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wi-my.sharepoint.com/personal/tsja_cowi_com/Documents/"/>
    </mc:Choice>
  </mc:AlternateContent>
  <xr:revisionPtr revIDLastSave="0" documentId="8_{5C2BDC9D-97F6-4691-B4CB-4B2F3FBC6912}" xr6:coauthVersionLast="44" xr6:coauthVersionMax="44" xr10:uidLastSave="{00000000-0000-0000-0000-000000000000}"/>
  <bookViews>
    <workbookView xWindow="-26160" yWindow="330" windowWidth="24765" windowHeight="15210" xr2:uid="{5A202686-AF10-481B-B5A5-3FD1302934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2" i="1" l="1"/>
  <c r="M42" i="1" s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 s="1"/>
  <c r="L59" i="1"/>
  <c r="M59" i="1"/>
  <c r="L60" i="1"/>
  <c r="M60" i="1"/>
  <c r="L61" i="1"/>
  <c r="M61" i="1"/>
  <c r="L62" i="1"/>
  <c r="M62" i="1" s="1"/>
  <c r="L63" i="1"/>
  <c r="M63" i="1"/>
  <c r="L64" i="1"/>
  <c r="M64" i="1" s="1"/>
  <c r="L65" i="1"/>
  <c r="M65" i="1"/>
  <c r="L66" i="1"/>
  <c r="M66" i="1" s="1"/>
  <c r="L67" i="1"/>
  <c r="M67" i="1"/>
  <c r="L68" i="1"/>
  <c r="M68" i="1"/>
  <c r="L69" i="1"/>
  <c r="M69" i="1"/>
  <c r="L70" i="1"/>
  <c r="M70" i="1" s="1"/>
  <c r="L71" i="1"/>
  <c r="M71" i="1" s="1"/>
  <c r="L72" i="1"/>
  <c r="M72" i="1" s="1"/>
  <c r="L73" i="1"/>
  <c r="M73" i="1"/>
  <c r="L74" i="1"/>
  <c r="M74" i="1" s="1"/>
  <c r="L75" i="1"/>
  <c r="M75" i="1" s="1"/>
  <c r="L76" i="1"/>
  <c r="M76" i="1" s="1"/>
  <c r="L77" i="1"/>
  <c r="M77" i="1"/>
  <c r="L78" i="1"/>
  <c r="M78" i="1" s="1"/>
  <c r="L79" i="1"/>
  <c r="M79" i="1" s="1"/>
  <c r="L80" i="1"/>
  <c r="M80" i="1" s="1"/>
  <c r="L81" i="1"/>
  <c r="M81" i="1"/>
  <c r="L82" i="1"/>
  <c r="M82" i="1" s="1"/>
  <c r="L83" i="1"/>
  <c r="M83" i="1" s="1"/>
  <c r="L84" i="1"/>
  <c r="M84" i="1" s="1"/>
  <c r="L85" i="1"/>
  <c r="M85" i="1"/>
  <c r="L86" i="1"/>
  <c r="M86" i="1" s="1"/>
  <c r="L87" i="1"/>
  <c r="M87" i="1" s="1"/>
  <c r="L88" i="1"/>
  <c r="M88" i="1" s="1"/>
  <c r="L89" i="1"/>
  <c r="M89" i="1"/>
  <c r="E43" i="1"/>
  <c r="E44" i="1"/>
  <c r="D42" i="1"/>
  <c r="E42" i="1"/>
  <c r="D43" i="1"/>
  <c r="D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E94" i="1"/>
  <c r="E90" i="1"/>
  <c r="D90" i="1"/>
  <c r="K32" i="1"/>
  <c r="K30" i="1"/>
  <c r="L300" i="1" s="1"/>
  <c r="K29" i="1"/>
  <c r="C32" i="1"/>
  <c r="C30" i="1"/>
  <c r="C29" i="1"/>
  <c r="D834" i="1"/>
  <c r="E834" i="1" s="1"/>
  <c r="D660" i="1" l="1"/>
  <c r="E660" i="1" s="1"/>
  <c r="L286" i="1"/>
  <c r="M286" i="1" s="1"/>
  <c r="L235" i="1"/>
  <c r="M235" i="1" s="1"/>
  <c r="L219" i="1"/>
  <c r="M219" i="1" s="1"/>
  <c r="L208" i="1"/>
  <c r="M208" i="1" s="1"/>
  <c r="L196" i="1"/>
  <c r="M196" i="1" s="1"/>
  <c r="L179" i="1"/>
  <c r="M179" i="1" s="1"/>
  <c r="L167" i="1"/>
  <c r="M167" i="1" s="1"/>
  <c r="L161" i="1"/>
  <c r="L154" i="1"/>
  <c r="M154" i="1" s="1"/>
  <c r="L142" i="1"/>
  <c r="M142" i="1" s="1"/>
  <c r="L137" i="1"/>
  <c r="M137" i="1" s="1"/>
  <c r="L132" i="1"/>
  <c r="L126" i="1"/>
  <c r="M126" i="1" s="1"/>
  <c r="L121" i="1"/>
  <c r="M121" i="1" s="1"/>
  <c r="L116" i="1"/>
  <c r="M116" i="1" s="1"/>
  <c r="L110" i="1"/>
  <c r="M110" i="1" s="1"/>
  <c r="L105" i="1"/>
  <c r="M105" i="1" s="1"/>
  <c r="L100" i="1"/>
  <c r="L95" i="1"/>
  <c r="M95" i="1" s="1"/>
  <c r="L223" i="1"/>
  <c r="M223" i="1" s="1"/>
  <c r="L206" i="1"/>
  <c r="M206" i="1" s="1"/>
  <c r="D814" i="1"/>
  <c r="E814" i="1" s="1"/>
  <c r="L245" i="1"/>
  <c r="M245" i="1" s="1"/>
  <c r="L240" i="1"/>
  <c r="M240" i="1" s="1"/>
  <c r="L234" i="1"/>
  <c r="M234" i="1" s="1"/>
  <c r="L229" i="1"/>
  <c r="M229" i="1" s="1"/>
  <c r="L224" i="1"/>
  <c r="M224" i="1" s="1"/>
  <c r="L218" i="1"/>
  <c r="M218" i="1" s="1"/>
  <c r="L213" i="1"/>
  <c r="M213" i="1" s="1"/>
  <c r="L207" i="1"/>
  <c r="M207" i="1" s="1"/>
  <c r="L201" i="1"/>
  <c r="M201" i="1" s="1"/>
  <c r="L195" i="1"/>
  <c r="M195" i="1" s="1"/>
  <c r="L189" i="1"/>
  <c r="M189" i="1" s="1"/>
  <c r="L184" i="1"/>
  <c r="M184" i="1" s="1"/>
  <c r="L178" i="1"/>
  <c r="M178" i="1" s="1"/>
  <c r="L173" i="1"/>
  <c r="M173" i="1" s="1"/>
  <c r="L166" i="1"/>
  <c r="M166" i="1" s="1"/>
  <c r="L160" i="1"/>
  <c r="M160" i="1" s="1"/>
  <c r="L148" i="1"/>
  <c r="M148" i="1" s="1"/>
  <c r="L131" i="1"/>
  <c r="M131" i="1" s="1"/>
  <c r="L115" i="1"/>
  <c r="M115" i="1" s="1"/>
  <c r="L99" i="1"/>
  <c r="M99" i="1" s="1"/>
  <c r="L94" i="1"/>
  <c r="M94" i="1" s="1"/>
  <c r="L147" i="1"/>
  <c r="M147" i="1" s="1"/>
  <c r="L98" i="1"/>
  <c r="M98" i="1" s="1"/>
  <c r="L288" i="1"/>
  <c r="L244" i="1"/>
  <c r="M244" i="1" s="1"/>
  <c r="L238" i="1"/>
  <c r="M238" i="1" s="1"/>
  <c r="L233" i="1"/>
  <c r="M233" i="1" s="1"/>
  <c r="L228" i="1"/>
  <c r="M228" i="1" s="1"/>
  <c r="L222" i="1"/>
  <c r="M222" i="1" s="1"/>
  <c r="L217" i="1"/>
  <c r="M217" i="1" s="1"/>
  <c r="L212" i="1"/>
  <c r="M212" i="1" s="1"/>
  <c r="L200" i="1"/>
  <c r="M200" i="1" s="1"/>
  <c r="L188" i="1"/>
  <c r="M188" i="1" s="1"/>
  <c r="L182" i="1"/>
  <c r="M182" i="1" s="1"/>
  <c r="L177" i="1"/>
  <c r="M177" i="1" s="1"/>
  <c r="L171" i="1"/>
  <c r="M171" i="1" s="1"/>
  <c r="L165" i="1"/>
  <c r="M165" i="1" s="1"/>
  <c r="L158" i="1"/>
  <c r="M158" i="1" s="1"/>
  <c r="L152" i="1"/>
  <c r="M152" i="1" s="1"/>
  <c r="L146" i="1"/>
  <c r="M146" i="1" s="1"/>
  <c r="L135" i="1"/>
  <c r="M135" i="1" s="1"/>
  <c r="L119" i="1"/>
  <c r="M119" i="1" s="1"/>
  <c r="L103" i="1"/>
  <c r="M103" i="1" s="1"/>
  <c r="L93" i="1"/>
  <c r="M93" i="1" s="1"/>
  <c r="L172" i="1"/>
  <c r="M172" i="1" s="1"/>
  <c r="L243" i="1"/>
  <c r="M243" i="1" s="1"/>
  <c r="L227" i="1"/>
  <c r="M227" i="1" s="1"/>
  <c r="L211" i="1"/>
  <c r="M211" i="1" s="1"/>
  <c r="L205" i="1"/>
  <c r="M205" i="1" s="1"/>
  <c r="L199" i="1"/>
  <c r="M199" i="1" s="1"/>
  <c r="L193" i="1"/>
  <c r="M193" i="1" s="1"/>
  <c r="L187" i="1"/>
  <c r="M187" i="1" s="1"/>
  <c r="L170" i="1"/>
  <c r="M170" i="1" s="1"/>
  <c r="L164" i="1"/>
  <c r="M164" i="1" s="1"/>
  <c r="L151" i="1"/>
  <c r="M151" i="1" s="1"/>
  <c r="L140" i="1"/>
  <c r="M140" i="1" s="1"/>
  <c r="L134" i="1"/>
  <c r="M134" i="1" s="1"/>
  <c r="L129" i="1"/>
  <c r="M129" i="1" s="1"/>
  <c r="L124" i="1"/>
  <c r="M124" i="1" s="1"/>
  <c r="L118" i="1"/>
  <c r="M118" i="1" s="1"/>
  <c r="L113" i="1"/>
  <c r="M113" i="1" s="1"/>
  <c r="L108" i="1"/>
  <c r="M108" i="1" s="1"/>
  <c r="L102" i="1"/>
  <c r="M102" i="1" s="1"/>
  <c r="L97" i="1"/>
  <c r="M97" i="1" s="1"/>
  <c r="L239" i="1"/>
  <c r="M239" i="1" s="1"/>
  <c r="L194" i="1"/>
  <c r="M194" i="1" s="1"/>
  <c r="L141" i="1"/>
  <c r="M141" i="1" s="1"/>
  <c r="L125" i="1"/>
  <c r="M125" i="1" s="1"/>
  <c r="L120" i="1"/>
  <c r="M120" i="1" s="1"/>
  <c r="L104" i="1"/>
  <c r="M104" i="1" s="1"/>
  <c r="L248" i="1"/>
  <c r="M248" i="1" s="1"/>
  <c r="L242" i="1"/>
  <c r="M242" i="1" s="1"/>
  <c r="L237" i="1"/>
  <c r="M237" i="1" s="1"/>
  <c r="L232" i="1"/>
  <c r="M232" i="1" s="1"/>
  <c r="L226" i="1"/>
  <c r="M226" i="1" s="1"/>
  <c r="L221" i="1"/>
  <c r="M221" i="1" s="1"/>
  <c r="L216" i="1"/>
  <c r="M216" i="1" s="1"/>
  <c r="L210" i="1"/>
  <c r="M210" i="1" s="1"/>
  <c r="L204" i="1"/>
  <c r="M204" i="1" s="1"/>
  <c r="L198" i="1"/>
  <c r="M198" i="1" s="1"/>
  <c r="L192" i="1"/>
  <c r="M192" i="1" s="1"/>
  <c r="L186" i="1"/>
  <c r="M186" i="1" s="1"/>
  <c r="L181" i="1"/>
  <c r="M181" i="1" s="1"/>
  <c r="L176" i="1"/>
  <c r="M176" i="1" s="1"/>
  <c r="L163" i="1"/>
  <c r="M163" i="1" s="1"/>
  <c r="L157" i="1"/>
  <c r="M157" i="1" s="1"/>
  <c r="L150" i="1"/>
  <c r="M150" i="1" s="1"/>
  <c r="L145" i="1"/>
  <c r="M145" i="1" s="1"/>
  <c r="L139" i="1"/>
  <c r="M139" i="1" s="1"/>
  <c r="L123" i="1"/>
  <c r="M123" i="1" s="1"/>
  <c r="L107" i="1"/>
  <c r="M107" i="1" s="1"/>
  <c r="L92" i="1"/>
  <c r="M92" i="1" s="1"/>
  <c r="L159" i="1"/>
  <c r="M159" i="1" s="1"/>
  <c r="L136" i="1"/>
  <c r="M136" i="1" s="1"/>
  <c r="L109" i="1"/>
  <c r="M109" i="1" s="1"/>
  <c r="L247" i="1"/>
  <c r="M247" i="1" s="1"/>
  <c r="L231" i="1"/>
  <c r="M231" i="1" s="1"/>
  <c r="L215" i="1"/>
  <c r="M215" i="1" s="1"/>
  <c r="L203" i="1"/>
  <c r="M203" i="1" s="1"/>
  <c r="L191" i="1"/>
  <c r="M191" i="1" s="1"/>
  <c r="L175" i="1"/>
  <c r="M175" i="1" s="1"/>
  <c r="L169" i="1"/>
  <c r="M169" i="1" s="1"/>
  <c r="L162" i="1"/>
  <c r="M162" i="1" s="1"/>
  <c r="L156" i="1"/>
  <c r="M156" i="1" s="1"/>
  <c r="L144" i="1"/>
  <c r="M144" i="1" s="1"/>
  <c r="L138" i="1"/>
  <c r="M138" i="1" s="1"/>
  <c r="L133" i="1"/>
  <c r="M133" i="1" s="1"/>
  <c r="L128" i="1"/>
  <c r="M128" i="1" s="1"/>
  <c r="L122" i="1"/>
  <c r="M122" i="1" s="1"/>
  <c r="L117" i="1"/>
  <c r="M117" i="1" s="1"/>
  <c r="L112" i="1"/>
  <c r="M112" i="1" s="1"/>
  <c r="L106" i="1"/>
  <c r="M106" i="1" s="1"/>
  <c r="L101" i="1"/>
  <c r="M101" i="1" s="1"/>
  <c r="L96" i="1"/>
  <c r="M96" i="1" s="1"/>
  <c r="L91" i="1"/>
  <c r="M91" i="1" s="1"/>
  <c r="L183" i="1"/>
  <c r="M183" i="1" s="1"/>
  <c r="L153" i="1"/>
  <c r="M153" i="1" s="1"/>
  <c r="L130" i="1"/>
  <c r="M130" i="1" s="1"/>
  <c r="L114" i="1"/>
  <c r="M114" i="1" s="1"/>
  <c r="D856" i="1"/>
  <c r="E856" i="1" s="1"/>
  <c r="L246" i="1"/>
  <c r="M246" i="1" s="1"/>
  <c r="L241" i="1"/>
  <c r="M241" i="1" s="1"/>
  <c r="L236" i="1"/>
  <c r="M236" i="1" s="1"/>
  <c r="L230" i="1"/>
  <c r="M230" i="1" s="1"/>
  <c r="L225" i="1"/>
  <c r="M225" i="1" s="1"/>
  <c r="L220" i="1"/>
  <c r="M220" i="1" s="1"/>
  <c r="L214" i="1"/>
  <c r="M214" i="1" s="1"/>
  <c r="L209" i="1"/>
  <c r="M209" i="1" s="1"/>
  <c r="L202" i="1"/>
  <c r="M202" i="1" s="1"/>
  <c r="L197" i="1"/>
  <c r="M197" i="1" s="1"/>
  <c r="L190" i="1"/>
  <c r="M190" i="1" s="1"/>
  <c r="L185" i="1"/>
  <c r="M185" i="1" s="1"/>
  <c r="L180" i="1"/>
  <c r="M180" i="1" s="1"/>
  <c r="L174" i="1"/>
  <c r="M174" i="1" s="1"/>
  <c r="L168" i="1"/>
  <c r="M168" i="1" s="1"/>
  <c r="M161" i="1"/>
  <c r="L155" i="1"/>
  <c r="M155" i="1" s="1"/>
  <c r="L149" i="1"/>
  <c r="M149" i="1" s="1"/>
  <c r="L143" i="1"/>
  <c r="M143" i="1" s="1"/>
  <c r="M132" i="1"/>
  <c r="L127" i="1"/>
  <c r="M127" i="1" s="1"/>
  <c r="L111" i="1"/>
  <c r="M111" i="1" s="1"/>
  <c r="M100" i="1"/>
  <c r="L90" i="1"/>
  <c r="M90" i="1" s="1"/>
  <c r="L274" i="1"/>
  <c r="M274" i="1" s="1"/>
  <c r="D792" i="1"/>
  <c r="E792" i="1" s="1"/>
  <c r="L289" i="1"/>
  <c r="M289" i="1" s="1"/>
  <c r="L280" i="1"/>
  <c r="M280" i="1" s="1"/>
  <c r="L273" i="1"/>
  <c r="M273" i="1" s="1"/>
  <c r="L255" i="1"/>
  <c r="M255" i="1" s="1"/>
  <c r="L249" i="1"/>
  <c r="M249" i="1" s="1"/>
  <c r="L299" i="1"/>
  <c r="M299" i="1" s="1"/>
  <c r="L295" i="1"/>
  <c r="M295" i="1" s="1"/>
  <c r="L291" i="1"/>
  <c r="L323" i="1"/>
  <c r="L319" i="1"/>
  <c r="M319" i="1" s="1"/>
  <c r="L315" i="1"/>
  <c r="L311" i="1"/>
  <c r="M311" i="1" s="1"/>
  <c r="L307" i="1"/>
  <c r="L303" i="1"/>
  <c r="M303" i="1" s="1"/>
  <c r="L261" i="1"/>
  <c r="M261" i="1" s="1"/>
  <c r="M291" i="1"/>
  <c r="D770" i="1"/>
  <c r="E770" i="1" s="1"/>
  <c r="L285" i="1"/>
  <c r="M285" i="1" s="1"/>
  <c r="L279" i="1"/>
  <c r="M279" i="1" s="1"/>
  <c r="L272" i="1"/>
  <c r="M272" i="1" s="1"/>
  <c r="L266" i="1"/>
  <c r="M266" i="1" s="1"/>
  <c r="L260" i="1"/>
  <c r="M260" i="1" s="1"/>
  <c r="L254" i="1"/>
  <c r="M254" i="1" s="1"/>
  <c r="M302" i="1"/>
  <c r="M323" i="1"/>
  <c r="M307" i="1"/>
  <c r="D750" i="1"/>
  <c r="E750" i="1" s="1"/>
  <c r="L284" i="1"/>
  <c r="M284" i="1" s="1"/>
  <c r="L278" i="1"/>
  <c r="M278" i="1" s="1"/>
  <c r="L265" i="1"/>
  <c r="M265" i="1" s="1"/>
  <c r="L259" i="1"/>
  <c r="M259" i="1" s="1"/>
  <c r="L253" i="1"/>
  <c r="M253" i="1" s="1"/>
  <c r="L298" i="1"/>
  <c r="M298" i="1" s="1"/>
  <c r="L294" i="1"/>
  <c r="M294" i="1" s="1"/>
  <c r="L326" i="1"/>
  <c r="M326" i="1" s="1"/>
  <c r="L322" i="1"/>
  <c r="M322" i="1" s="1"/>
  <c r="L318" i="1"/>
  <c r="M318" i="1" s="1"/>
  <c r="L314" i="1"/>
  <c r="M314" i="1" s="1"/>
  <c r="L310" i="1"/>
  <c r="M310" i="1" s="1"/>
  <c r="L306" i="1"/>
  <c r="M306" i="1" s="1"/>
  <c r="L302" i="1"/>
  <c r="L250" i="1"/>
  <c r="M250" i="1" s="1"/>
  <c r="M315" i="1"/>
  <c r="D706" i="1"/>
  <c r="E706" i="1" s="1"/>
  <c r="L277" i="1"/>
  <c r="M277" i="1" s="1"/>
  <c r="L271" i="1"/>
  <c r="M271" i="1" s="1"/>
  <c r="L264" i="1"/>
  <c r="M264" i="1" s="1"/>
  <c r="L258" i="1"/>
  <c r="M258" i="1" s="1"/>
  <c r="L252" i="1"/>
  <c r="M252" i="1" s="1"/>
  <c r="M325" i="1"/>
  <c r="M309" i="1"/>
  <c r="L287" i="1"/>
  <c r="M287" i="1" s="1"/>
  <c r="L267" i="1"/>
  <c r="M267" i="1" s="1"/>
  <c r="D114" i="1"/>
  <c r="E114" i="1" s="1"/>
  <c r="D728" i="1"/>
  <c r="E728" i="1" s="1"/>
  <c r="L283" i="1"/>
  <c r="M283" i="1" s="1"/>
  <c r="L270" i="1"/>
  <c r="M270" i="1" s="1"/>
  <c r="L257" i="1"/>
  <c r="M257" i="1" s="1"/>
  <c r="L297" i="1"/>
  <c r="M297" i="1" s="1"/>
  <c r="L293" i="1"/>
  <c r="M293" i="1" s="1"/>
  <c r="L325" i="1"/>
  <c r="L321" i="1"/>
  <c r="M321" i="1" s="1"/>
  <c r="L317" i="1"/>
  <c r="M317" i="1" s="1"/>
  <c r="L313" i="1"/>
  <c r="M313" i="1" s="1"/>
  <c r="L309" i="1"/>
  <c r="L305" i="1"/>
  <c r="M305" i="1" s="1"/>
  <c r="L301" i="1"/>
  <c r="M301" i="1" s="1"/>
  <c r="L282" i="1"/>
  <c r="M282" i="1" s="1"/>
  <c r="L276" i="1"/>
  <c r="M276" i="1" s="1"/>
  <c r="L269" i="1"/>
  <c r="M269" i="1" s="1"/>
  <c r="L263" i="1"/>
  <c r="M263" i="1" s="1"/>
  <c r="L251" i="1"/>
  <c r="M251" i="1" s="1"/>
  <c r="M300" i="1"/>
  <c r="L281" i="1"/>
  <c r="M281" i="1" s="1"/>
  <c r="L275" i="1"/>
  <c r="M275" i="1" s="1"/>
  <c r="L268" i="1"/>
  <c r="M268" i="1" s="1"/>
  <c r="L262" i="1"/>
  <c r="M262" i="1" s="1"/>
  <c r="L256" i="1"/>
  <c r="M256" i="1" s="1"/>
  <c r="L296" i="1"/>
  <c r="M296" i="1" s="1"/>
  <c r="L292" i="1"/>
  <c r="M292" i="1" s="1"/>
  <c r="L324" i="1"/>
  <c r="M324" i="1" s="1"/>
  <c r="L320" i="1"/>
  <c r="M320" i="1" s="1"/>
  <c r="L316" i="1"/>
  <c r="M316" i="1" s="1"/>
  <c r="L312" i="1"/>
  <c r="M312" i="1" s="1"/>
  <c r="L308" i="1"/>
  <c r="M308" i="1" s="1"/>
  <c r="L304" i="1"/>
  <c r="M304" i="1" s="1"/>
  <c r="L290" i="1"/>
  <c r="M290" i="1" s="1"/>
  <c r="K35" i="1"/>
  <c r="K38" i="1" s="1"/>
  <c r="M288" i="1"/>
  <c r="D685" i="1"/>
  <c r="E685" i="1" s="1"/>
  <c r="D854" i="1"/>
  <c r="E854" i="1" s="1"/>
  <c r="E92" i="1"/>
  <c r="D832" i="1"/>
  <c r="E832" i="1" s="1"/>
  <c r="D768" i="1"/>
  <c r="E768" i="1" s="1"/>
  <c r="D746" i="1"/>
  <c r="E746" i="1" s="1"/>
  <c r="D681" i="1"/>
  <c r="E681" i="1" s="1"/>
  <c r="D658" i="1"/>
  <c r="E658" i="1" s="1"/>
  <c r="D623" i="1"/>
  <c r="E623" i="1" s="1"/>
  <c r="D575" i="1"/>
  <c r="E575" i="1" s="1"/>
  <c r="D493" i="1"/>
  <c r="E493" i="1" s="1"/>
  <c r="D354" i="1"/>
  <c r="E354" i="1" s="1"/>
  <c r="D850" i="1"/>
  <c r="E850" i="1" s="1"/>
  <c r="D830" i="1"/>
  <c r="E830" i="1" s="1"/>
  <c r="D808" i="1"/>
  <c r="E808" i="1" s="1"/>
  <c r="D786" i="1"/>
  <c r="E786" i="1" s="1"/>
  <c r="D766" i="1"/>
  <c r="E766" i="1" s="1"/>
  <c r="D744" i="1"/>
  <c r="E744" i="1" s="1"/>
  <c r="D722" i="1"/>
  <c r="E722" i="1" s="1"/>
  <c r="D702" i="1"/>
  <c r="E702" i="1" s="1"/>
  <c r="D678" i="1"/>
  <c r="E678" i="1" s="1"/>
  <c r="D653" i="1"/>
  <c r="E653" i="1" s="1"/>
  <c r="D619" i="1"/>
  <c r="E619" i="1" s="1"/>
  <c r="D569" i="1"/>
  <c r="E569" i="1" s="1"/>
  <c r="D479" i="1"/>
  <c r="E479" i="1" s="1"/>
  <c r="D324" i="1"/>
  <c r="E324" i="1" s="1"/>
  <c r="D790" i="1"/>
  <c r="E790" i="1" s="1"/>
  <c r="D726" i="1"/>
  <c r="E726" i="1" s="1"/>
  <c r="D826" i="1"/>
  <c r="E826" i="1" s="1"/>
  <c r="D742" i="1"/>
  <c r="E742" i="1" s="1"/>
  <c r="D676" i="1"/>
  <c r="E676" i="1" s="1"/>
  <c r="D467" i="1"/>
  <c r="E467" i="1" s="1"/>
  <c r="D846" i="1"/>
  <c r="E846" i="1" s="1"/>
  <c r="D802" i="1"/>
  <c r="E802" i="1" s="1"/>
  <c r="D760" i="1"/>
  <c r="E760" i="1" s="1"/>
  <c r="D738" i="1"/>
  <c r="E738" i="1" s="1"/>
  <c r="D718" i="1"/>
  <c r="E718" i="1" s="1"/>
  <c r="D696" i="1"/>
  <c r="E696" i="1" s="1"/>
  <c r="D671" i="1"/>
  <c r="E671" i="1" s="1"/>
  <c r="D649" i="1"/>
  <c r="E649" i="1" s="1"/>
  <c r="D607" i="1"/>
  <c r="E607" i="1" s="1"/>
  <c r="D557" i="1"/>
  <c r="E557" i="1" s="1"/>
  <c r="D454" i="1"/>
  <c r="E454" i="1" s="1"/>
  <c r="D258" i="1"/>
  <c r="E258" i="1" s="1"/>
  <c r="D806" i="1"/>
  <c r="E806" i="1" s="1"/>
  <c r="D762" i="1"/>
  <c r="E762" i="1" s="1"/>
  <c r="D720" i="1"/>
  <c r="E720" i="1" s="1"/>
  <c r="D698" i="1"/>
  <c r="E698" i="1" s="1"/>
  <c r="D651" i="1"/>
  <c r="E651" i="1" s="1"/>
  <c r="D613" i="1"/>
  <c r="E613" i="1" s="1"/>
  <c r="D563" i="1"/>
  <c r="E563" i="1" s="1"/>
  <c r="D293" i="1"/>
  <c r="E293" i="1" s="1"/>
  <c r="D866" i="1"/>
  <c r="E866" i="1" s="1"/>
  <c r="D824" i="1"/>
  <c r="E824" i="1" s="1"/>
  <c r="D782" i="1"/>
  <c r="E782" i="1" s="1"/>
  <c r="D864" i="1"/>
  <c r="E864" i="1" s="1"/>
  <c r="D842" i="1"/>
  <c r="E842" i="1" s="1"/>
  <c r="D822" i="1"/>
  <c r="E822" i="1" s="1"/>
  <c r="D800" i="1"/>
  <c r="E800" i="1" s="1"/>
  <c r="D778" i="1"/>
  <c r="E778" i="1" s="1"/>
  <c r="D758" i="1"/>
  <c r="E758" i="1" s="1"/>
  <c r="D736" i="1"/>
  <c r="E736" i="1" s="1"/>
  <c r="D714" i="1"/>
  <c r="E714" i="1" s="1"/>
  <c r="D694" i="1"/>
  <c r="E694" i="1" s="1"/>
  <c r="D669" i="1"/>
  <c r="E669" i="1" s="1"/>
  <c r="D644" i="1"/>
  <c r="E644" i="1" s="1"/>
  <c r="D601" i="1"/>
  <c r="E601" i="1" s="1"/>
  <c r="D543" i="1"/>
  <c r="E543" i="1" s="1"/>
  <c r="D438" i="1"/>
  <c r="E438" i="1" s="1"/>
  <c r="D221" i="1"/>
  <c r="E221" i="1" s="1"/>
  <c r="D810" i="1"/>
  <c r="E810" i="1" s="1"/>
  <c r="D798" i="1"/>
  <c r="E798" i="1" s="1"/>
  <c r="D704" i="1"/>
  <c r="E704" i="1" s="1"/>
  <c r="D848" i="1"/>
  <c r="E848" i="1" s="1"/>
  <c r="D784" i="1"/>
  <c r="E784" i="1" s="1"/>
  <c r="D862" i="1"/>
  <c r="E862" i="1" s="1"/>
  <c r="D840" i="1"/>
  <c r="E840" i="1" s="1"/>
  <c r="D818" i="1"/>
  <c r="E818" i="1" s="1"/>
  <c r="D776" i="1"/>
  <c r="E776" i="1" s="1"/>
  <c r="D754" i="1"/>
  <c r="E754" i="1" s="1"/>
  <c r="D734" i="1"/>
  <c r="E734" i="1" s="1"/>
  <c r="D712" i="1"/>
  <c r="E712" i="1" s="1"/>
  <c r="D690" i="1"/>
  <c r="E690" i="1" s="1"/>
  <c r="D667" i="1"/>
  <c r="E667" i="1" s="1"/>
  <c r="D639" i="1"/>
  <c r="E639" i="1" s="1"/>
  <c r="D595" i="1"/>
  <c r="E595" i="1" s="1"/>
  <c r="D531" i="1"/>
  <c r="E531" i="1" s="1"/>
  <c r="D421" i="1"/>
  <c r="E421" i="1" s="1"/>
  <c r="D192" i="1"/>
  <c r="E192" i="1" s="1"/>
  <c r="D858" i="1"/>
  <c r="E858" i="1" s="1"/>
  <c r="D838" i="1"/>
  <c r="E838" i="1" s="1"/>
  <c r="D816" i="1"/>
  <c r="E816" i="1" s="1"/>
  <c r="D794" i="1"/>
  <c r="E794" i="1" s="1"/>
  <c r="D774" i="1"/>
  <c r="E774" i="1" s="1"/>
  <c r="D752" i="1"/>
  <c r="E752" i="1" s="1"/>
  <c r="D730" i="1"/>
  <c r="E730" i="1" s="1"/>
  <c r="D710" i="1"/>
  <c r="E710" i="1" s="1"/>
  <c r="D687" i="1"/>
  <c r="E687" i="1" s="1"/>
  <c r="D662" i="1"/>
  <c r="E662" i="1" s="1"/>
  <c r="D635" i="1"/>
  <c r="E635" i="1" s="1"/>
  <c r="D589" i="1"/>
  <c r="E589" i="1" s="1"/>
  <c r="D518" i="1"/>
  <c r="E518" i="1" s="1"/>
  <c r="D398" i="1"/>
  <c r="E398" i="1" s="1"/>
  <c r="D156" i="1"/>
  <c r="E156" i="1" s="1"/>
  <c r="D629" i="1"/>
  <c r="E629" i="1" s="1"/>
  <c r="D582" i="1"/>
  <c r="E582" i="1" s="1"/>
  <c r="D505" i="1"/>
  <c r="E505" i="1" s="1"/>
  <c r="D379" i="1"/>
  <c r="E379" i="1" s="1"/>
  <c r="D120" i="1"/>
  <c r="E120" i="1" s="1"/>
  <c r="C35" i="1"/>
  <c r="C38" i="1" s="1"/>
  <c r="D861" i="1"/>
  <c r="E861" i="1" s="1"/>
  <c r="D853" i="1"/>
  <c r="E853" i="1" s="1"/>
  <c r="D845" i="1"/>
  <c r="E845" i="1" s="1"/>
  <c r="D837" i="1"/>
  <c r="E837" i="1" s="1"/>
  <c r="D829" i="1"/>
  <c r="E829" i="1" s="1"/>
  <c r="D821" i="1"/>
  <c r="E821" i="1" s="1"/>
  <c r="D813" i="1"/>
  <c r="E813" i="1" s="1"/>
  <c r="D805" i="1"/>
  <c r="E805" i="1" s="1"/>
  <c r="D797" i="1"/>
  <c r="E797" i="1" s="1"/>
  <c r="D789" i="1"/>
  <c r="E789" i="1" s="1"/>
  <c r="D781" i="1"/>
  <c r="E781" i="1" s="1"/>
  <c r="D773" i="1"/>
  <c r="E773" i="1" s="1"/>
  <c r="D765" i="1"/>
  <c r="E765" i="1" s="1"/>
  <c r="D757" i="1"/>
  <c r="E757" i="1" s="1"/>
  <c r="D749" i="1"/>
  <c r="E749" i="1" s="1"/>
  <c r="D741" i="1"/>
  <c r="E741" i="1" s="1"/>
  <c r="D733" i="1"/>
  <c r="E733" i="1" s="1"/>
  <c r="D725" i="1"/>
  <c r="E725" i="1" s="1"/>
  <c r="D717" i="1"/>
  <c r="E717" i="1" s="1"/>
  <c r="D709" i="1"/>
  <c r="E709" i="1" s="1"/>
  <c r="D701" i="1"/>
  <c r="E701" i="1" s="1"/>
  <c r="D693" i="1"/>
  <c r="E693" i="1" s="1"/>
  <c r="D684" i="1"/>
  <c r="E684" i="1" s="1"/>
  <c r="D675" i="1"/>
  <c r="E675" i="1" s="1"/>
  <c r="D666" i="1"/>
  <c r="E666" i="1" s="1"/>
  <c r="D657" i="1"/>
  <c r="E657" i="1" s="1"/>
  <c r="D647" i="1"/>
  <c r="E647" i="1" s="1"/>
  <c r="D638" i="1"/>
  <c r="E638" i="1" s="1"/>
  <c r="D628" i="1"/>
  <c r="E628" i="1" s="1"/>
  <c r="D617" i="1"/>
  <c r="E617" i="1" s="1"/>
  <c r="D606" i="1"/>
  <c r="E606" i="1" s="1"/>
  <c r="D593" i="1"/>
  <c r="E593" i="1" s="1"/>
  <c r="D581" i="1"/>
  <c r="E581" i="1" s="1"/>
  <c r="D567" i="1"/>
  <c r="E567" i="1" s="1"/>
  <c r="D555" i="1"/>
  <c r="E555" i="1" s="1"/>
  <c r="D542" i="1"/>
  <c r="E542" i="1" s="1"/>
  <c r="D529" i="1"/>
  <c r="E529" i="1" s="1"/>
  <c r="D517" i="1"/>
  <c r="E517" i="1" s="1"/>
  <c r="D503" i="1"/>
  <c r="E503" i="1" s="1"/>
  <c r="D491" i="1"/>
  <c r="E491" i="1" s="1"/>
  <c r="D478" i="1"/>
  <c r="E478" i="1" s="1"/>
  <c r="D465" i="1"/>
  <c r="E465" i="1" s="1"/>
  <c r="D453" i="1"/>
  <c r="E453" i="1" s="1"/>
  <c r="D437" i="1"/>
  <c r="E437" i="1" s="1"/>
  <c r="D419" i="1"/>
  <c r="E419" i="1" s="1"/>
  <c r="D397" i="1"/>
  <c r="E397" i="1" s="1"/>
  <c r="D374" i="1"/>
  <c r="E374" i="1" s="1"/>
  <c r="D352" i="1"/>
  <c r="E352" i="1" s="1"/>
  <c r="D322" i="1"/>
  <c r="E322" i="1" s="1"/>
  <c r="D285" i="1"/>
  <c r="E285" i="1" s="1"/>
  <c r="D256" i="1"/>
  <c r="E256" i="1" s="1"/>
  <c r="D220" i="1"/>
  <c r="E220" i="1" s="1"/>
  <c r="D184" i="1"/>
  <c r="E184" i="1" s="1"/>
  <c r="D153" i="1"/>
  <c r="E153" i="1" s="1"/>
  <c r="D117" i="1"/>
  <c r="E117" i="1" s="1"/>
  <c r="D860" i="1"/>
  <c r="E860" i="1" s="1"/>
  <c r="D844" i="1"/>
  <c r="E844" i="1" s="1"/>
  <c r="D828" i="1"/>
  <c r="E828" i="1" s="1"/>
  <c r="D812" i="1"/>
  <c r="E812" i="1" s="1"/>
  <c r="D796" i="1"/>
  <c r="E796" i="1" s="1"/>
  <c r="D788" i="1"/>
  <c r="E788" i="1" s="1"/>
  <c r="D772" i="1"/>
  <c r="E772" i="1" s="1"/>
  <c r="D764" i="1"/>
  <c r="E764" i="1" s="1"/>
  <c r="D756" i="1"/>
  <c r="E756" i="1" s="1"/>
  <c r="D748" i="1"/>
  <c r="E748" i="1" s="1"/>
  <c r="D740" i="1"/>
  <c r="E740" i="1" s="1"/>
  <c r="D732" i="1"/>
  <c r="E732" i="1" s="1"/>
  <c r="D724" i="1"/>
  <c r="E724" i="1" s="1"/>
  <c r="D716" i="1"/>
  <c r="E716" i="1" s="1"/>
  <c r="D708" i="1"/>
  <c r="E708" i="1" s="1"/>
  <c r="D700" i="1"/>
  <c r="E700" i="1" s="1"/>
  <c r="D692" i="1"/>
  <c r="E692" i="1" s="1"/>
  <c r="D683" i="1"/>
  <c r="E683" i="1" s="1"/>
  <c r="D674" i="1"/>
  <c r="E674" i="1" s="1"/>
  <c r="D665" i="1"/>
  <c r="E665" i="1" s="1"/>
  <c r="D655" i="1"/>
  <c r="E655" i="1" s="1"/>
  <c r="D646" i="1"/>
  <c r="E646" i="1" s="1"/>
  <c r="D637" i="1"/>
  <c r="E637" i="1" s="1"/>
  <c r="D627" i="1"/>
  <c r="E627" i="1" s="1"/>
  <c r="D615" i="1"/>
  <c r="E615" i="1" s="1"/>
  <c r="D605" i="1"/>
  <c r="E605" i="1" s="1"/>
  <c r="D591" i="1"/>
  <c r="E591" i="1" s="1"/>
  <c r="D579" i="1"/>
  <c r="E579" i="1" s="1"/>
  <c r="D566" i="1"/>
  <c r="E566" i="1" s="1"/>
  <c r="D553" i="1"/>
  <c r="E553" i="1" s="1"/>
  <c r="D541" i="1"/>
  <c r="E541" i="1" s="1"/>
  <c r="D527" i="1"/>
  <c r="E527" i="1" s="1"/>
  <c r="D515" i="1"/>
  <c r="E515" i="1" s="1"/>
  <c r="D502" i="1"/>
  <c r="E502" i="1" s="1"/>
  <c r="D489" i="1"/>
  <c r="E489" i="1" s="1"/>
  <c r="D477" i="1"/>
  <c r="E477" i="1" s="1"/>
  <c r="D463" i="1"/>
  <c r="E463" i="1" s="1"/>
  <c r="D451" i="1"/>
  <c r="E451" i="1" s="1"/>
  <c r="D435" i="1"/>
  <c r="E435" i="1" s="1"/>
  <c r="D414" i="1"/>
  <c r="E414" i="1" s="1"/>
  <c r="D395" i="1"/>
  <c r="E395" i="1" s="1"/>
  <c r="D373" i="1"/>
  <c r="E373" i="1" s="1"/>
  <c r="D346" i="1"/>
  <c r="E346" i="1" s="1"/>
  <c r="D320" i="1"/>
  <c r="E320" i="1" s="1"/>
  <c r="D284" i="1"/>
  <c r="E284" i="1" s="1"/>
  <c r="D248" i="1"/>
  <c r="E248" i="1" s="1"/>
  <c r="D217" i="1"/>
  <c r="E217" i="1" s="1"/>
  <c r="D181" i="1"/>
  <c r="E181" i="1" s="1"/>
  <c r="D145" i="1"/>
  <c r="E145" i="1" s="1"/>
  <c r="D91" i="1"/>
  <c r="E91" i="1" s="1"/>
  <c r="D99" i="1"/>
  <c r="E99" i="1" s="1"/>
  <c r="D107" i="1"/>
  <c r="E107" i="1" s="1"/>
  <c r="D115" i="1"/>
  <c r="E115" i="1" s="1"/>
  <c r="D123" i="1"/>
  <c r="E123" i="1" s="1"/>
  <c r="D131" i="1"/>
  <c r="E131" i="1" s="1"/>
  <c r="D139" i="1"/>
  <c r="E139" i="1" s="1"/>
  <c r="D147" i="1"/>
  <c r="E147" i="1" s="1"/>
  <c r="D155" i="1"/>
  <c r="E155" i="1" s="1"/>
  <c r="D163" i="1"/>
  <c r="E163" i="1" s="1"/>
  <c r="D171" i="1"/>
  <c r="E171" i="1" s="1"/>
  <c r="D179" i="1"/>
  <c r="E179" i="1" s="1"/>
  <c r="D187" i="1"/>
  <c r="E187" i="1" s="1"/>
  <c r="D195" i="1"/>
  <c r="E195" i="1" s="1"/>
  <c r="D203" i="1"/>
  <c r="E203" i="1" s="1"/>
  <c r="D211" i="1"/>
  <c r="E211" i="1" s="1"/>
  <c r="D219" i="1"/>
  <c r="E219" i="1" s="1"/>
  <c r="D227" i="1"/>
  <c r="E227" i="1" s="1"/>
  <c r="D235" i="1"/>
  <c r="E235" i="1" s="1"/>
  <c r="D243" i="1"/>
  <c r="E243" i="1" s="1"/>
  <c r="D251" i="1"/>
  <c r="E251" i="1" s="1"/>
  <c r="D259" i="1"/>
  <c r="E259" i="1" s="1"/>
  <c r="D267" i="1"/>
  <c r="E267" i="1" s="1"/>
  <c r="D275" i="1"/>
  <c r="E275" i="1" s="1"/>
  <c r="D283" i="1"/>
  <c r="E283" i="1" s="1"/>
  <c r="D291" i="1"/>
  <c r="E291" i="1" s="1"/>
  <c r="D299" i="1"/>
  <c r="E299" i="1" s="1"/>
  <c r="D307" i="1"/>
  <c r="E307" i="1" s="1"/>
  <c r="D315" i="1"/>
  <c r="E315" i="1" s="1"/>
  <c r="D323" i="1"/>
  <c r="E323" i="1" s="1"/>
  <c r="D331" i="1"/>
  <c r="E331" i="1" s="1"/>
  <c r="D339" i="1"/>
  <c r="E339" i="1" s="1"/>
  <c r="D347" i="1"/>
  <c r="E347" i="1" s="1"/>
  <c r="D355" i="1"/>
  <c r="E355" i="1" s="1"/>
  <c r="D363" i="1"/>
  <c r="E363" i="1" s="1"/>
  <c r="D371" i="1"/>
  <c r="E371" i="1" s="1"/>
  <c r="D94" i="1"/>
  <c r="D102" i="1"/>
  <c r="E102" i="1" s="1"/>
  <c r="D110" i="1"/>
  <c r="E110" i="1" s="1"/>
  <c r="D118" i="1"/>
  <c r="E118" i="1" s="1"/>
  <c r="D126" i="1"/>
  <c r="E126" i="1" s="1"/>
  <c r="D134" i="1"/>
  <c r="E134" i="1" s="1"/>
  <c r="D142" i="1"/>
  <c r="E142" i="1" s="1"/>
  <c r="D150" i="1"/>
  <c r="E150" i="1" s="1"/>
  <c r="D158" i="1"/>
  <c r="E158" i="1" s="1"/>
  <c r="D166" i="1"/>
  <c r="E166" i="1" s="1"/>
  <c r="D174" i="1"/>
  <c r="E174" i="1" s="1"/>
  <c r="D182" i="1"/>
  <c r="E182" i="1" s="1"/>
  <c r="D190" i="1"/>
  <c r="E190" i="1" s="1"/>
  <c r="D198" i="1"/>
  <c r="E198" i="1" s="1"/>
  <c r="D206" i="1"/>
  <c r="E206" i="1" s="1"/>
  <c r="D214" i="1"/>
  <c r="E214" i="1" s="1"/>
  <c r="D222" i="1"/>
  <c r="E222" i="1" s="1"/>
  <c r="D230" i="1"/>
  <c r="E230" i="1" s="1"/>
  <c r="D238" i="1"/>
  <c r="E238" i="1" s="1"/>
  <c r="D246" i="1"/>
  <c r="E246" i="1" s="1"/>
  <c r="D254" i="1"/>
  <c r="E254" i="1" s="1"/>
  <c r="D262" i="1"/>
  <c r="E262" i="1" s="1"/>
  <c r="D270" i="1"/>
  <c r="E270" i="1" s="1"/>
  <c r="D278" i="1"/>
  <c r="E278" i="1" s="1"/>
  <c r="D286" i="1"/>
  <c r="E286" i="1" s="1"/>
  <c r="D294" i="1"/>
  <c r="E294" i="1" s="1"/>
  <c r="D302" i="1"/>
  <c r="E302" i="1" s="1"/>
  <c r="D310" i="1"/>
  <c r="E310" i="1" s="1"/>
  <c r="D318" i="1"/>
  <c r="E318" i="1" s="1"/>
  <c r="D326" i="1"/>
  <c r="E326" i="1" s="1"/>
  <c r="D334" i="1"/>
  <c r="E334" i="1" s="1"/>
  <c r="D342" i="1"/>
  <c r="E342" i="1" s="1"/>
  <c r="D95" i="1"/>
  <c r="E95" i="1" s="1"/>
  <c r="D103" i="1"/>
  <c r="E103" i="1" s="1"/>
  <c r="D111" i="1"/>
  <c r="E111" i="1" s="1"/>
  <c r="D119" i="1"/>
  <c r="E119" i="1" s="1"/>
  <c r="D127" i="1"/>
  <c r="E127" i="1" s="1"/>
  <c r="D135" i="1"/>
  <c r="E135" i="1" s="1"/>
  <c r="D143" i="1"/>
  <c r="E143" i="1" s="1"/>
  <c r="D151" i="1"/>
  <c r="E151" i="1" s="1"/>
  <c r="D159" i="1"/>
  <c r="E159" i="1" s="1"/>
  <c r="D167" i="1"/>
  <c r="E167" i="1" s="1"/>
  <c r="D175" i="1"/>
  <c r="E175" i="1" s="1"/>
  <c r="D183" i="1"/>
  <c r="E183" i="1" s="1"/>
  <c r="D191" i="1"/>
  <c r="E191" i="1" s="1"/>
  <c r="D199" i="1"/>
  <c r="E199" i="1" s="1"/>
  <c r="D207" i="1"/>
  <c r="E207" i="1" s="1"/>
  <c r="D215" i="1"/>
  <c r="E215" i="1" s="1"/>
  <c r="D223" i="1"/>
  <c r="E223" i="1" s="1"/>
  <c r="D231" i="1"/>
  <c r="E231" i="1" s="1"/>
  <c r="D239" i="1"/>
  <c r="E239" i="1" s="1"/>
  <c r="D247" i="1"/>
  <c r="E247" i="1" s="1"/>
  <c r="D255" i="1"/>
  <c r="E255" i="1" s="1"/>
  <c r="D263" i="1"/>
  <c r="E263" i="1" s="1"/>
  <c r="D271" i="1"/>
  <c r="E271" i="1" s="1"/>
  <c r="D279" i="1"/>
  <c r="E279" i="1" s="1"/>
  <c r="D287" i="1"/>
  <c r="E287" i="1" s="1"/>
  <c r="D295" i="1"/>
  <c r="E295" i="1" s="1"/>
  <c r="D303" i="1"/>
  <c r="E303" i="1" s="1"/>
  <c r="D311" i="1"/>
  <c r="E311" i="1" s="1"/>
  <c r="D319" i="1"/>
  <c r="E319" i="1" s="1"/>
  <c r="D327" i="1"/>
  <c r="E327" i="1" s="1"/>
  <c r="D96" i="1"/>
  <c r="E96" i="1" s="1"/>
  <c r="D108" i="1"/>
  <c r="E108" i="1" s="1"/>
  <c r="D121" i="1"/>
  <c r="E121" i="1" s="1"/>
  <c r="D133" i="1"/>
  <c r="E133" i="1" s="1"/>
  <c r="D146" i="1"/>
  <c r="E146" i="1" s="1"/>
  <c r="D160" i="1"/>
  <c r="E160" i="1" s="1"/>
  <c r="D172" i="1"/>
  <c r="E172" i="1" s="1"/>
  <c r="D185" i="1"/>
  <c r="E185" i="1" s="1"/>
  <c r="D197" i="1"/>
  <c r="E197" i="1" s="1"/>
  <c r="D210" i="1"/>
  <c r="E210" i="1" s="1"/>
  <c r="D224" i="1"/>
  <c r="E224" i="1" s="1"/>
  <c r="D236" i="1"/>
  <c r="E236" i="1" s="1"/>
  <c r="D249" i="1"/>
  <c r="E249" i="1" s="1"/>
  <c r="D261" i="1"/>
  <c r="E261" i="1" s="1"/>
  <c r="D274" i="1"/>
  <c r="E274" i="1" s="1"/>
  <c r="D288" i="1"/>
  <c r="E288" i="1" s="1"/>
  <c r="D300" i="1"/>
  <c r="E300" i="1" s="1"/>
  <c r="D313" i="1"/>
  <c r="E313" i="1" s="1"/>
  <c r="D325" i="1"/>
  <c r="E325" i="1" s="1"/>
  <c r="D337" i="1"/>
  <c r="E337" i="1" s="1"/>
  <c r="D348" i="1"/>
  <c r="E348" i="1" s="1"/>
  <c r="D357" i="1"/>
  <c r="E357" i="1" s="1"/>
  <c r="D366" i="1"/>
  <c r="E366" i="1" s="1"/>
  <c r="D375" i="1"/>
  <c r="E375" i="1" s="1"/>
  <c r="D383" i="1"/>
  <c r="E383" i="1" s="1"/>
  <c r="D391" i="1"/>
  <c r="E391" i="1" s="1"/>
  <c r="D399" i="1"/>
  <c r="E399" i="1" s="1"/>
  <c r="D407" i="1"/>
  <c r="E407" i="1" s="1"/>
  <c r="D415" i="1"/>
  <c r="E415" i="1" s="1"/>
  <c r="D423" i="1"/>
  <c r="E423" i="1" s="1"/>
  <c r="D431" i="1"/>
  <c r="E431" i="1" s="1"/>
  <c r="D439" i="1"/>
  <c r="E439" i="1" s="1"/>
  <c r="D447" i="1"/>
  <c r="E447" i="1" s="1"/>
  <c r="D97" i="1"/>
  <c r="E97" i="1" s="1"/>
  <c r="D109" i="1"/>
  <c r="E109" i="1" s="1"/>
  <c r="D122" i="1"/>
  <c r="E122" i="1" s="1"/>
  <c r="D136" i="1"/>
  <c r="E136" i="1" s="1"/>
  <c r="D148" i="1"/>
  <c r="E148" i="1" s="1"/>
  <c r="D161" i="1"/>
  <c r="E161" i="1" s="1"/>
  <c r="D173" i="1"/>
  <c r="E173" i="1" s="1"/>
  <c r="D186" i="1"/>
  <c r="E186" i="1" s="1"/>
  <c r="D200" i="1"/>
  <c r="E200" i="1" s="1"/>
  <c r="D212" i="1"/>
  <c r="E212" i="1" s="1"/>
  <c r="D225" i="1"/>
  <c r="E225" i="1" s="1"/>
  <c r="D237" i="1"/>
  <c r="E237" i="1" s="1"/>
  <c r="D250" i="1"/>
  <c r="E250" i="1" s="1"/>
  <c r="D264" i="1"/>
  <c r="E264" i="1" s="1"/>
  <c r="D276" i="1"/>
  <c r="E276" i="1" s="1"/>
  <c r="D289" i="1"/>
  <c r="E289" i="1" s="1"/>
  <c r="D301" i="1"/>
  <c r="E301" i="1" s="1"/>
  <c r="D314" i="1"/>
  <c r="E314" i="1" s="1"/>
  <c r="D328" i="1"/>
  <c r="E328" i="1" s="1"/>
  <c r="D338" i="1"/>
  <c r="E338" i="1" s="1"/>
  <c r="D349" i="1"/>
  <c r="E349" i="1" s="1"/>
  <c r="D358" i="1"/>
  <c r="E358" i="1" s="1"/>
  <c r="D367" i="1"/>
  <c r="E367" i="1" s="1"/>
  <c r="D376" i="1"/>
  <c r="E376" i="1" s="1"/>
  <c r="D384" i="1"/>
  <c r="E384" i="1" s="1"/>
  <c r="D392" i="1"/>
  <c r="E392" i="1" s="1"/>
  <c r="D400" i="1"/>
  <c r="E400" i="1" s="1"/>
  <c r="D408" i="1"/>
  <c r="E408" i="1" s="1"/>
  <c r="D416" i="1"/>
  <c r="E416" i="1" s="1"/>
  <c r="D424" i="1"/>
  <c r="E424" i="1" s="1"/>
  <c r="D432" i="1"/>
  <c r="E432" i="1" s="1"/>
  <c r="D440" i="1"/>
  <c r="E440" i="1" s="1"/>
  <c r="D448" i="1"/>
  <c r="E448" i="1" s="1"/>
  <c r="D456" i="1"/>
  <c r="E456" i="1" s="1"/>
  <c r="D464" i="1"/>
  <c r="E464" i="1" s="1"/>
  <c r="D472" i="1"/>
  <c r="E472" i="1" s="1"/>
  <c r="D480" i="1"/>
  <c r="E480" i="1" s="1"/>
  <c r="D488" i="1"/>
  <c r="E488" i="1" s="1"/>
  <c r="D496" i="1"/>
  <c r="E496" i="1" s="1"/>
  <c r="D504" i="1"/>
  <c r="E504" i="1" s="1"/>
  <c r="D512" i="1"/>
  <c r="E512" i="1" s="1"/>
  <c r="D520" i="1"/>
  <c r="E520" i="1" s="1"/>
  <c r="D528" i="1"/>
  <c r="E528" i="1" s="1"/>
  <c r="D536" i="1"/>
  <c r="E536" i="1" s="1"/>
  <c r="D544" i="1"/>
  <c r="E544" i="1" s="1"/>
  <c r="D552" i="1"/>
  <c r="E552" i="1" s="1"/>
  <c r="D560" i="1"/>
  <c r="E560" i="1" s="1"/>
  <c r="D568" i="1"/>
  <c r="E568" i="1" s="1"/>
  <c r="D576" i="1"/>
  <c r="E576" i="1" s="1"/>
  <c r="D584" i="1"/>
  <c r="E584" i="1" s="1"/>
  <c r="D592" i="1"/>
  <c r="E592" i="1" s="1"/>
  <c r="D600" i="1"/>
  <c r="E600" i="1" s="1"/>
  <c r="D608" i="1"/>
  <c r="E608" i="1" s="1"/>
  <c r="D616" i="1"/>
  <c r="E616" i="1" s="1"/>
  <c r="D624" i="1"/>
  <c r="E624" i="1" s="1"/>
  <c r="D632" i="1"/>
  <c r="E632" i="1" s="1"/>
  <c r="D640" i="1"/>
  <c r="E640" i="1" s="1"/>
  <c r="D648" i="1"/>
  <c r="E648" i="1" s="1"/>
  <c r="D656" i="1"/>
  <c r="E656" i="1" s="1"/>
  <c r="D664" i="1"/>
  <c r="E664" i="1" s="1"/>
  <c r="D672" i="1"/>
  <c r="E672" i="1" s="1"/>
  <c r="D680" i="1"/>
  <c r="E680" i="1" s="1"/>
  <c r="D688" i="1"/>
  <c r="E688" i="1" s="1"/>
  <c r="D98" i="1"/>
  <c r="E98" i="1" s="1"/>
  <c r="D112" i="1"/>
  <c r="E112" i="1" s="1"/>
  <c r="D124" i="1"/>
  <c r="E124" i="1" s="1"/>
  <c r="D137" i="1"/>
  <c r="E137" i="1" s="1"/>
  <c r="D149" i="1"/>
  <c r="E149" i="1" s="1"/>
  <c r="D162" i="1"/>
  <c r="E162" i="1" s="1"/>
  <c r="D176" i="1"/>
  <c r="E176" i="1" s="1"/>
  <c r="D188" i="1"/>
  <c r="E188" i="1" s="1"/>
  <c r="D201" i="1"/>
  <c r="E201" i="1" s="1"/>
  <c r="D213" i="1"/>
  <c r="E213" i="1" s="1"/>
  <c r="D226" i="1"/>
  <c r="E226" i="1" s="1"/>
  <c r="D240" i="1"/>
  <c r="E240" i="1" s="1"/>
  <c r="D252" i="1"/>
  <c r="E252" i="1" s="1"/>
  <c r="D265" i="1"/>
  <c r="E265" i="1" s="1"/>
  <c r="D277" i="1"/>
  <c r="E277" i="1" s="1"/>
  <c r="D290" i="1"/>
  <c r="E290" i="1" s="1"/>
  <c r="D304" i="1"/>
  <c r="E304" i="1" s="1"/>
  <c r="D316" i="1"/>
  <c r="E316" i="1" s="1"/>
  <c r="D329" i="1"/>
  <c r="E329" i="1" s="1"/>
  <c r="D340" i="1"/>
  <c r="E340" i="1" s="1"/>
  <c r="D350" i="1"/>
  <c r="E350" i="1" s="1"/>
  <c r="D359" i="1"/>
  <c r="E359" i="1" s="1"/>
  <c r="D368" i="1"/>
  <c r="E368" i="1" s="1"/>
  <c r="D377" i="1"/>
  <c r="E377" i="1" s="1"/>
  <c r="D385" i="1"/>
  <c r="E385" i="1" s="1"/>
  <c r="D393" i="1"/>
  <c r="E393" i="1" s="1"/>
  <c r="D401" i="1"/>
  <c r="E401" i="1" s="1"/>
  <c r="D409" i="1"/>
  <c r="E409" i="1" s="1"/>
  <c r="D417" i="1"/>
  <c r="E417" i="1" s="1"/>
  <c r="D425" i="1"/>
  <c r="E425" i="1" s="1"/>
  <c r="D100" i="1"/>
  <c r="E100" i="1" s="1"/>
  <c r="D113" i="1"/>
  <c r="E113" i="1" s="1"/>
  <c r="D125" i="1"/>
  <c r="E125" i="1" s="1"/>
  <c r="D138" i="1"/>
  <c r="E138" i="1" s="1"/>
  <c r="D152" i="1"/>
  <c r="E152" i="1" s="1"/>
  <c r="D164" i="1"/>
  <c r="E164" i="1" s="1"/>
  <c r="D177" i="1"/>
  <c r="E177" i="1" s="1"/>
  <c r="D189" i="1"/>
  <c r="E189" i="1" s="1"/>
  <c r="D202" i="1"/>
  <c r="E202" i="1" s="1"/>
  <c r="D216" i="1"/>
  <c r="E216" i="1" s="1"/>
  <c r="D228" i="1"/>
  <c r="E228" i="1" s="1"/>
  <c r="D241" i="1"/>
  <c r="E241" i="1" s="1"/>
  <c r="D253" i="1"/>
  <c r="E253" i="1" s="1"/>
  <c r="D266" i="1"/>
  <c r="E266" i="1" s="1"/>
  <c r="D280" i="1"/>
  <c r="E280" i="1" s="1"/>
  <c r="D292" i="1"/>
  <c r="E292" i="1" s="1"/>
  <c r="D305" i="1"/>
  <c r="E305" i="1" s="1"/>
  <c r="D317" i="1"/>
  <c r="E317" i="1" s="1"/>
  <c r="D330" i="1"/>
  <c r="E330" i="1" s="1"/>
  <c r="D341" i="1"/>
  <c r="E341" i="1" s="1"/>
  <c r="D351" i="1"/>
  <c r="E351" i="1" s="1"/>
  <c r="D360" i="1"/>
  <c r="E360" i="1" s="1"/>
  <c r="D369" i="1"/>
  <c r="E369" i="1" s="1"/>
  <c r="D378" i="1"/>
  <c r="E378" i="1" s="1"/>
  <c r="D386" i="1"/>
  <c r="E386" i="1" s="1"/>
  <c r="D394" i="1"/>
  <c r="E394" i="1" s="1"/>
  <c r="D402" i="1"/>
  <c r="E402" i="1" s="1"/>
  <c r="D410" i="1"/>
  <c r="E410" i="1" s="1"/>
  <c r="D418" i="1"/>
  <c r="E418" i="1" s="1"/>
  <c r="D426" i="1"/>
  <c r="E426" i="1" s="1"/>
  <c r="D434" i="1"/>
  <c r="E434" i="1" s="1"/>
  <c r="D442" i="1"/>
  <c r="E442" i="1" s="1"/>
  <c r="D450" i="1"/>
  <c r="E450" i="1" s="1"/>
  <c r="D458" i="1"/>
  <c r="E458" i="1" s="1"/>
  <c r="D466" i="1"/>
  <c r="E466" i="1" s="1"/>
  <c r="D474" i="1"/>
  <c r="E474" i="1" s="1"/>
  <c r="D482" i="1"/>
  <c r="E482" i="1" s="1"/>
  <c r="D490" i="1"/>
  <c r="E490" i="1" s="1"/>
  <c r="D498" i="1"/>
  <c r="E498" i="1" s="1"/>
  <c r="D506" i="1"/>
  <c r="E506" i="1" s="1"/>
  <c r="D514" i="1"/>
  <c r="E514" i="1" s="1"/>
  <c r="D522" i="1"/>
  <c r="E522" i="1" s="1"/>
  <c r="D530" i="1"/>
  <c r="E530" i="1" s="1"/>
  <c r="D538" i="1"/>
  <c r="E538" i="1" s="1"/>
  <c r="D546" i="1"/>
  <c r="E546" i="1" s="1"/>
  <c r="D554" i="1"/>
  <c r="E554" i="1" s="1"/>
  <c r="D562" i="1"/>
  <c r="E562" i="1" s="1"/>
  <c r="D570" i="1"/>
  <c r="E570" i="1" s="1"/>
  <c r="D578" i="1"/>
  <c r="E578" i="1" s="1"/>
  <c r="D586" i="1"/>
  <c r="E586" i="1" s="1"/>
  <c r="D594" i="1"/>
  <c r="E594" i="1" s="1"/>
  <c r="D602" i="1"/>
  <c r="E602" i="1" s="1"/>
  <c r="D610" i="1"/>
  <c r="E610" i="1" s="1"/>
  <c r="D618" i="1"/>
  <c r="E618" i="1" s="1"/>
  <c r="D626" i="1"/>
  <c r="E626" i="1" s="1"/>
  <c r="D634" i="1"/>
  <c r="E634" i="1" s="1"/>
  <c r="D104" i="1"/>
  <c r="E104" i="1" s="1"/>
  <c r="D116" i="1"/>
  <c r="E116" i="1" s="1"/>
  <c r="D129" i="1"/>
  <c r="E129" i="1" s="1"/>
  <c r="D141" i="1"/>
  <c r="E141" i="1" s="1"/>
  <c r="D154" i="1"/>
  <c r="E154" i="1" s="1"/>
  <c r="D168" i="1"/>
  <c r="E168" i="1" s="1"/>
  <c r="D180" i="1"/>
  <c r="E180" i="1" s="1"/>
  <c r="D193" i="1"/>
  <c r="E193" i="1" s="1"/>
  <c r="D205" i="1"/>
  <c r="E205" i="1" s="1"/>
  <c r="D218" i="1"/>
  <c r="E218" i="1" s="1"/>
  <c r="D232" i="1"/>
  <c r="E232" i="1" s="1"/>
  <c r="D244" i="1"/>
  <c r="E244" i="1" s="1"/>
  <c r="D257" i="1"/>
  <c r="E257" i="1" s="1"/>
  <c r="D269" i="1"/>
  <c r="E269" i="1" s="1"/>
  <c r="D282" i="1"/>
  <c r="E282" i="1" s="1"/>
  <c r="D296" i="1"/>
  <c r="E296" i="1" s="1"/>
  <c r="D308" i="1"/>
  <c r="E308" i="1" s="1"/>
  <c r="D321" i="1"/>
  <c r="E321" i="1" s="1"/>
  <c r="D333" i="1"/>
  <c r="E333" i="1" s="1"/>
  <c r="D344" i="1"/>
  <c r="E344" i="1" s="1"/>
  <c r="D353" i="1"/>
  <c r="E353" i="1" s="1"/>
  <c r="D362" i="1"/>
  <c r="E362" i="1" s="1"/>
  <c r="D372" i="1"/>
  <c r="E372" i="1" s="1"/>
  <c r="D380" i="1"/>
  <c r="E380" i="1" s="1"/>
  <c r="D388" i="1"/>
  <c r="E388" i="1" s="1"/>
  <c r="D396" i="1"/>
  <c r="E396" i="1" s="1"/>
  <c r="D404" i="1"/>
  <c r="E404" i="1" s="1"/>
  <c r="D412" i="1"/>
  <c r="E412" i="1" s="1"/>
  <c r="D420" i="1"/>
  <c r="E420" i="1" s="1"/>
  <c r="D428" i="1"/>
  <c r="E428" i="1" s="1"/>
  <c r="D436" i="1"/>
  <c r="E436" i="1" s="1"/>
  <c r="D444" i="1"/>
  <c r="E444" i="1" s="1"/>
  <c r="D452" i="1"/>
  <c r="E452" i="1" s="1"/>
  <c r="D460" i="1"/>
  <c r="E460" i="1" s="1"/>
  <c r="D468" i="1"/>
  <c r="E468" i="1" s="1"/>
  <c r="D476" i="1"/>
  <c r="E476" i="1" s="1"/>
  <c r="D484" i="1"/>
  <c r="E484" i="1" s="1"/>
  <c r="D492" i="1"/>
  <c r="E492" i="1" s="1"/>
  <c r="D500" i="1"/>
  <c r="E500" i="1" s="1"/>
  <c r="D508" i="1"/>
  <c r="E508" i="1" s="1"/>
  <c r="D516" i="1"/>
  <c r="E516" i="1" s="1"/>
  <c r="D524" i="1"/>
  <c r="E524" i="1" s="1"/>
  <c r="D532" i="1"/>
  <c r="E532" i="1" s="1"/>
  <c r="D540" i="1"/>
  <c r="E540" i="1" s="1"/>
  <c r="D548" i="1"/>
  <c r="E548" i="1" s="1"/>
  <c r="D556" i="1"/>
  <c r="E556" i="1" s="1"/>
  <c r="D564" i="1"/>
  <c r="E564" i="1" s="1"/>
  <c r="D572" i="1"/>
  <c r="E572" i="1" s="1"/>
  <c r="D580" i="1"/>
  <c r="E580" i="1" s="1"/>
  <c r="D588" i="1"/>
  <c r="E588" i="1" s="1"/>
  <c r="D596" i="1"/>
  <c r="E596" i="1" s="1"/>
  <c r="D604" i="1"/>
  <c r="E604" i="1" s="1"/>
  <c r="D852" i="1"/>
  <c r="E852" i="1" s="1"/>
  <c r="D836" i="1"/>
  <c r="E836" i="1" s="1"/>
  <c r="D820" i="1"/>
  <c r="E820" i="1" s="1"/>
  <c r="D804" i="1"/>
  <c r="E804" i="1" s="1"/>
  <c r="D780" i="1"/>
  <c r="E780" i="1" s="1"/>
  <c r="D859" i="1"/>
  <c r="E859" i="1" s="1"/>
  <c r="D851" i="1"/>
  <c r="E851" i="1" s="1"/>
  <c r="D843" i="1"/>
  <c r="E843" i="1" s="1"/>
  <c r="D835" i="1"/>
  <c r="E835" i="1" s="1"/>
  <c r="D827" i="1"/>
  <c r="E827" i="1" s="1"/>
  <c r="D819" i="1"/>
  <c r="E819" i="1" s="1"/>
  <c r="D811" i="1"/>
  <c r="E811" i="1" s="1"/>
  <c r="D803" i="1"/>
  <c r="E803" i="1" s="1"/>
  <c r="D795" i="1"/>
  <c r="E795" i="1" s="1"/>
  <c r="D787" i="1"/>
  <c r="E787" i="1" s="1"/>
  <c r="D779" i="1"/>
  <c r="E779" i="1" s="1"/>
  <c r="D771" i="1"/>
  <c r="E771" i="1" s="1"/>
  <c r="D763" i="1"/>
  <c r="E763" i="1" s="1"/>
  <c r="D755" i="1"/>
  <c r="E755" i="1" s="1"/>
  <c r="D747" i="1"/>
  <c r="E747" i="1" s="1"/>
  <c r="D739" i="1"/>
  <c r="E739" i="1" s="1"/>
  <c r="D731" i="1"/>
  <c r="E731" i="1" s="1"/>
  <c r="D723" i="1"/>
  <c r="E723" i="1" s="1"/>
  <c r="D715" i="1"/>
  <c r="E715" i="1" s="1"/>
  <c r="D707" i="1"/>
  <c r="E707" i="1" s="1"/>
  <c r="D699" i="1"/>
  <c r="E699" i="1" s="1"/>
  <c r="D691" i="1"/>
  <c r="E691" i="1" s="1"/>
  <c r="D682" i="1"/>
  <c r="E682" i="1" s="1"/>
  <c r="D673" i="1"/>
  <c r="E673" i="1" s="1"/>
  <c r="D663" i="1"/>
  <c r="E663" i="1" s="1"/>
  <c r="D654" i="1"/>
  <c r="E654" i="1" s="1"/>
  <c r="D645" i="1"/>
  <c r="E645" i="1" s="1"/>
  <c r="D636" i="1"/>
  <c r="E636" i="1" s="1"/>
  <c r="D625" i="1"/>
  <c r="E625" i="1" s="1"/>
  <c r="D614" i="1"/>
  <c r="E614" i="1" s="1"/>
  <c r="D603" i="1"/>
  <c r="E603" i="1" s="1"/>
  <c r="D590" i="1"/>
  <c r="E590" i="1" s="1"/>
  <c r="D577" i="1"/>
  <c r="E577" i="1" s="1"/>
  <c r="D565" i="1"/>
  <c r="E565" i="1" s="1"/>
  <c r="D551" i="1"/>
  <c r="E551" i="1" s="1"/>
  <c r="D539" i="1"/>
  <c r="E539" i="1" s="1"/>
  <c r="D526" i="1"/>
  <c r="E526" i="1" s="1"/>
  <c r="D513" i="1"/>
  <c r="E513" i="1" s="1"/>
  <c r="D501" i="1"/>
  <c r="E501" i="1" s="1"/>
  <c r="D487" i="1"/>
  <c r="E487" i="1" s="1"/>
  <c r="D475" i="1"/>
  <c r="E475" i="1" s="1"/>
  <c r="D462" i="1"/>
  <c r="E462" i="1" s="1"/>
  <c r="D449" i="1"/>
  <c r="E449" i="1" s="1"/>
  <c r="D433" i="1"/>
  <c r="E433" i="1" s="1"/>
  <c r="D413" i="1"/>
  <c r="E413" i="1" s="1"/>
  <c r="D390" i="1"/>
  <c r="E390" i="1" s="1"/>
  <c r="D370" i="1"/>
  <c r="E370" i="1" s="1"/>
  <c r="D345" i="1"/>
  <c r="E345" i="1" s="1"/>
  <c r="D312" i="1"/>
  <c r="E312" i="1" s="1"/>
  <c r="D281" i="1"/>
  <c r="E281" i="1" s="1"/>
  <c r="D245" i="1"/>
  <c r="E245" i="1" s="1"/>
  <c r="D209" i="1"/>
  <c r="E209" i="1" s="1"/>
  <c r="D178" i="1"/>
  <c r="E178" i="1" s="1"/>
  <c r="D144" i="1"/>
  <c r="E144" i="1" s="1"/>
  <c r="D106" i="1"/>
  <c r="E106" i="1" s="1"/>
  <c r="D550" i="1"/>
  <c r="E550" i="1" s="1"/>
  <c r="D525" i="1"/>
  <c r="E525" i="1" s="1"/>
  <c r="D499" i="1"/>
  <c r="E499" i="1" s="1"/>
  <c r="D473" i="1"/>
  <c r="E473" i="1" s="1"/>
  <c r="D461" i="1"/>
  <c r="E461" i="1" s="1"/>
  <c r="D430" i="1"/>
  <c r="E430" i="1" s="1"/>
  <c r="D411" i="1"/>
  <c r="E411" i="1" s="1"/>
  <c r="D389" i="1"/>
  <c r="E389" i="1" s="1"/>
  <c r="D343" i="1"/>
  <c r="E343" i="1" s="1"/>
  <c r="D309" i="1"/>
  <c r="E309" i="1" s="1"/>
  <c r="D273" i="1"/>
  <c r="E273" i="1" s="1"/>
  <c r="D242" i="1"/>
  <c r="E242" i="1" s="1"/>
  <c r="D208" i="1"/>
  <c r="E208" i="1" s="1"/>
  <c r="D170" i="1"/>
  <c r="E170" i="1" s="1"/>
  <c r="D140" i="1"/>
  <c r="E140" i="1" s="1"/>
  <c r="D105" i="1"/>
  <c r="E105" i="1" s="1"/>
  <c r="D537" i="1"/>
  <c r="E537" i="1" s="1"/>
  <c r="D511" i="1"/>
  <c r="E511" i="1" s="1"/>
  <c r="D486" i="1"/>
  <c r="E486" i="1" s="1"/>
  <c r="D446" i="1"/>
  <c r="E446" i="1" s="1"/>
  <c r="D365" i="1"/>
  <c r="E365" i="1" s="1"/>
  <c r="D865" i="1"/>
  <c r="E865" i="1" s="1"/>
  <c r="D857" i="1"/>
  <c r="E857" i="1" s="1"/>
  <c r="D849" i="1"/>
  <c r="E849" i="1" s="1"/>
  <c r="D841" i="1"/>
  <c r="E841" i="1" s="1"/>
  <c r="D833" i="1"/>
  <c r="E833" i="1" s="1"/>
  <c r="D825" i="1"/>
  <c r="E825" i="1" s="1"/>
  <c r="D817" i="1"/>
  <c r="E817" i="1" s="1"/>
  <c r="D809" i="1"/>
  <c r="E809" i="1" s="1"/>
  <c r="D801" i="1"/>
  <c r="E801" i="1" s="1"/>
  <c r="D793" i="1"/>
  <c r="E793" i="1" s="1"/>
  <c r="D785" i="1"/>
  <c r="E785" i="1" s="1"/>
  <c r="D777" i="1"/>
  <c r="E777" i="1" s="1"/>
  <c r="D769" i="1"/>
  <c r="E769" i="1" s="1"/>
  <c r="D761" i="1"/>
  <c r="E761" i="1" s="1"/>
  <c r="D753" i="1"/>
  <c r="E753" i="1" s="1"/>
  <c r="D745" i="1"/>
  <c r="E745" i="1" s="1"/>
  <c r="D737" i="1"/>
  <c r="E737" i="1" s="1"/>
  <c r="D729" i="1"/>
  <c r="E729" i="1" s="1"/>
  <c r="D721" i="1"/>
  <c r="E721" i="1" s="1"/>
  <c r="D713" i="1"/>
  <c r="E713" i="1" s="1"/>
  <c r="D705" i="1"/>
  <c r="E705" i="1" s="1"/>
  <c r="D697" i="1"/>
  <c r="E697" i="1" s="1"/>
  <c r="D689" i="1"/>
  <c r="E689" i="1" s="1"/>
  <c r="D679" i="1"/>
  <c r="E679" i="1" s="1"/>
  <c r="D670" i="1"/>
  <c r="E670" i="1" s="1"/>
  <c r="D661" i="1"/>
  <c r="E661" i="1" s="1"/>
  <c r="D652" i="1"/>
  <c r="E652" i="1" s="1"/>
  <c r="D643" i="1"/>
  <c r="E643" i="1" s="1"/>
  <c r="D633" i="1"/>
  <c r="E633" i="1" s="1"/>
  <c r="D622" i="1"/>
  <c r="E622" i="1" s="1"/>
  <c r="D612" i="1"/>
  <c r="E612" i="1" s="1"/>
  <c r="D599" i="1"/>
  <c r="E599" i="1" s="1"/>
  <c r="D587" i="1"/>
  <c r="E587" i="1" s="1"/>
  <c r="D574" i="1"/>
  <c r="E574" i="1" s="1"/>
  <c r="D561" i="1"/>
  <c r="E561" i="1" s="1"/>
  <c r="D549" i="1"/>
  <c r="E549" i="1" s="1"/>
  <c r="D535" i="1"/>
  <c r="E535" i="1" s="1"/>
  <c r="D523" i="1"/>
  <c r="E523" i="1" s="1"/>
  <c r="D510" i="1"/>
  <c r="E510" i="1" s="1"/>
  <c r="D497" i="1"/>
  <c r="E497" i="1" s="1"/>
  <c r="D485" i="1"/>
  <c r="E485" i="1" s="1"/>
  <c r="D471" i="1"/>
  <c r="E471" i="1" s="1"/>
  <c r="D459" i="1"/>
  <c r="E459" i="1" s="1"/>
  <c r="D445" i="1"/>
  <c r="E445" i="1" s="1"/>
  <c r="D429" i="1"/>
  <c r="E429" i="1" s="1"/>
  <c r="D406" i="1"/>
  <c r="E406" i="1" s="1"/>
  <c r="D387" i="1"/>
  <c r="E387" i="1" s="1"/>
  <c r="D364" i="1"/>
  <c r="E364" i="1" s="1"/>
  <c r="D336" i="1"/>
  <c r="E336" i="1" s="1"/>
  <c r="D306" i="1"/>
  <c r="E306" i="1" s="1"/>
  <c r="D272" i="1"/>
  <c r="E272" i="1" s="1"/>
  <c r="D234" i="1"/>
  <c r="E234" i="1" s="1"/>
  <c r="D204" i="1"/>
  <c r="E204" i="1" s="1"/>
  <c r="D169" i="1"/>
  <c r="E169" i="1" s="1"/>
  <c r="D132" i="1"/>
  <c r="E132" i="1" s="1"/>
  <c r="D101" i="1"/>
  <c r="E101" i="1" s="1"/>
  <c r="D631" i="1"/>
  <c r="E631" i="1" s="1"/>
  <c r="D621" i="1"/>
  <c r="E621" i="1" s="1"/>
  <c r="D598" i="1"/>
  <c r="E598" i="1" s="1"/>
  <c r="D573" i="1"/>
  <c r="E573" i="1" s="1"/>
  <c r="D559" i="1"/>
  <c r="E559" i="1" s="1"/>
  <c r="D534" i="1"/>
  <c r="E534" i="1" s="1"/>
  <c r="D509" i="1"/>
  <c r="E509" i="1" s="1"/>
  <c r="D470" i="1"/>
  <c r="E470" i="1" s="1"/>
  <c r="D443" i="1"/>
  <c r="E443" i="1" s="1"/>
  <c r="D382" i="1"/>
  <c r="E382" i="1" s="1"/>
  <c r="D268" i="1"/>
  <c r="E268" i="1" s="1"/>
  <c r="D130" i="1"/>
  <c r="E130" i="1" s="1"/>
  <c r="D642" i="1"/>
  <c r="E642" i="1" s="1"/>
  <c r="D611" i="1"/>
  <c r="E611" i="1" s="1"/>
  <c r="D585" i="1"/>
  <c r="E585" i="1" s="1"/>
  <c r="D547" i="1"/>
  <c r="E547" i="1" s="1"/>
  <c r="D521" i="1"/>
  <c r="E521" i="1" s="1"/>
  <c r="D495" i="1"/>
  <c r="E495" i="1" s="1"/>
  <c r="D483" i="1"/>
  <c r="E483" i="1" s="1"/>
  <c r="D457" i="1"/>
  <c r="E457" i="1" s="1"/>
  <c r="D427" i="1"/>
  <c r="E427" i="1" s="1"/>
  <c r="D405" i="1"/>
  <c r="E405" i="1" s="1"/>
  <c r="D361" i="1"/>
  <c r="E361" i="1" s="1"/>
  <c r="D335" i="1"/>
  <c r="E335" i="1" s="1"/>
  <c r="D298" i="1"/>
  <c r="E298" i="1" s="1"/>
  <c r="D233" i="1"/>
  <c r="E233" i="1" s="1"/>
  <c r="D196" i="1"/>
  <c r="E196" i="1" s="1"/>
  <c r="D165" i="1"/>
  <c r="E165" i="1" s="1"/>
  <c r="D93" i="1"/>
  <c r="E93" i="1" s="1"/>
  <c r="D863" i="1"/>
  <c r="E863" i="1" s="1"/>
  <c r="D855" i="1"/>
  <c r="E855" i="1" s="1"/>
  <c r="D847" i="1"/>
  <c r="E847" i="1" s="1"/>
  <c r="D839" i="1"/>
  <c r="E839" i="1" s="1"/>
  <c r="D831" i="1"/>
  <c r="E831" i="1" s="1"/>
  <c r="D823" i="1"/>
  <c r="E823" i="1" s="1"/>
  <c r="D815" i="1"/>
  <c r="E815" i="1" s="1"/>
  <c r="D807" i="1"/>
  <c r="E807" i="1" s="1"/>
  <c r="D799" i="1"/>
  <c r="E799" i="1" s="1"/>
  <c r="D791" i="1"/>
  <c r="E791" i="1" s="1"/>
  <c r="D783" i="1"/>
  <c r="E783" i="1" s="1"/>
  <c r="D775" i="1"/>
  <c r="E775" i="1" s="1"/>
  <c r="D767" i="1"/>
  <c r="E767" i="1" s="1"/>
  <c r="D759" i="1"/>
  <c r="E759" i="1" s="1"/>
  <c r="D751" i="1"/>
  <c r="E751" i="1" s="1"/>
  <c r="D743" i="1"/>
  <c r="E743" i="1" s="1"/>
  <c r="D735" i="1"/>
  <c r="E735" i="1" s="1"/>
  <c r="D727" i="1"/>
  <c r="E727" i="1" s="1"/>
  <c r="D719" i="1"/>
  <c r="E719" i="1" s="1"/>
  <c r="D711" i="1"/>
  <c r="E711" i="1" s="1"/>
  <c r="D703" i="1"/>
  <c r="E703" i="1" s="1"/>
  <c r="D695" i="1"/>
  <c r="E695" i="1" s="1"/>
  <c r="D686" i="1"/>
  <c r="E686" i="1" s="1"/>
  <c r="D677" i="1"/>
  <c r="E677" i="1" s="1"/>
  <c r="D668" i="1"/>
  <c r="E668" i="1" s="1"/>
  <c r="D659" i="1"/>
  <c r="E659" i="1" s="1"/>
  <c r="D650" i="1"/>
  <c r="E650" i="1" s="1"/>
  <c r="D641" i="1"/>
  <c r="E641" i="1" s="1"/>
  <c r="D630" i="1"/>
  <c r="E630" i="1" s="1"/>
  <c r="D620" i="1"/>
  <c r="E620" i="1" s="1"/>
  <c r="D609" i="1"/>
  <c r="E609" i="1" s="1"/>
  <c r="D597" i="1"/>
  <c r="E597" i="1" s="1"/>
  <c r="D583" i="1"/>
  <c r="E583" i="1" s="1"/>
  <c r="D571" i="1"/>
  <c r="E571" i="1" s="1"/>
  <c r="D558" i="1"/>
  <c r="E558" i="1" s="1"/>
  <c r="D545" i="1"/>
  <c r="E545" i="1" s="1"/>
  <c r="D533" i="1"/>
  <c r="E533" i="1" s="1"/>
  <c r="D519" i="1"/>
  <c r="E519" i="1" s="1"/>
  <c r="D507" i="1"/>
  <c r="E507" i="1" s="1"/>
  <c r="D494" i="1"/>
  <c r="E494" i="1" s="1"/>
  <c r="D481" i="1"/>
  <c r="E481" i="1" s="1"/>
  <c r="D469" i="1"/>
  <c r="E469" i="1" s="1"/>
  <c r="D455" i="1"/>
  <c r="E455" i="1" s="1"/>
  <c r="D441" i="1"/>
  <c r="E441" i="1" s="1"/>
  <c r="D422" i="1"/>
  <c r="E422" i="1" s="1"/>
  <c r="D403" i="1"/>
  <c r="E403" i="1" s="1"/>
  <c r="D381" i="1"/>
  <c r="E381" i="1" s="1"/>
  <c r="D356" i="1"/>
  <c r="E356" i="1" s="1"/>
  <c r="D332" i="1"/>
  <c r="E332" i="1" s="1"/>
  <c r="D297" i="1"/>
  <c r="E297" i="1" s="1"/>
  <c r="D260" i="1"/>
  <c r="E260" i="1" s="1"/>
  <c r="D229" i="1"/>
  <c r="E229" i="1" s="1"/>
  <c r="D194" i="1"/>
  <c r="E194" i="1" s="1"/>
  <c r="D157" i="1"/>
  <c r="E157" i="1" s="1"/>
  <c r="D128" i="1"/>
  <c r="E128" i="1" s="1"/>
  <c r="D92" i="1"/>
</calcChain>
</file>

<file path=xl/sharedStrings.xml><?xml version="1.0" encoding="utf-8"?>
<sst xmlns="http://schemas.openxmlformats.org/spreadsheetml/2006/main" count="26" uniqueCount="14">
  <si>
    <t>x1</t>
  </si>
  <si>
    <t>y1</t>
  </si>
  <si>
    <t>Linear Interpolation</t>
  </si>
  <si>
    <t>x-values</t>
  </si>
  <si>
    <t>y-values</t>
  </si>
  <si>
    <t>x0</t>
  </si>
  <si>
    <t>y0</t>
  </si>
  <si>
    <t>x</t>
  </si>
  <si>
    <t>y(x)</t>
  </si>
  <si>
    <t>Adjusted y(x)</t>
  </si>
  <si>
    <t>eps_cu</t>
  </si>
  <si>
    <t>NA</t>
  </si>
  <si>
    <t>eps_cu (Adjusted)</t>
  </si>
  <si>
    <r>
      <rPr>
        <b/>
        <sz val="14"/>
        <color theme="1"/>
        <rFont val="Symbol"/>
        <family val="1"/>
        <charset val="2"/>
      </rPr>
      <t>D</t>
    </r>
    <r>
      <rPr>
        <b/>
        <sz val="9"/>
        <color theme="1"/>
        <rFont val="Verdana"/>
        <family val="2"/>
      </rPr>
      <t>section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</si>
</sst>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1"/>
      <charset val="2"/>
    </font>
    <font>
      <b/>
      <sz val="14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">
              <a:solidFill>
                <a:schemeClr val="accent2"/>
              </a:solidFill>
            </a:ln>
          </c:spPr>
          <c:xVal>
            <c:numRef>
              <c:f>Sheet1!$C$42:$C$341</c:f>
              <c:numCache>
                <c:formatCode>General</c:formatCode>
                <c:ptCount val="300"/>
                <c:pt idx="0">
                  <c:v>3400</c:v>
                </c:pt>
                <c:pt idx="1">
                  <c:v>3350</c:v>
                </c:pt>
                <c:pt idx="2">
                  <c:v>3300</c:v>
                </c:pt>
                <c:pt idx="3">
                  <c:v>3250</c:v>
                </c:pt>
                <c:pt idx="4">
                  <c:v>3200</c:v>
                </c:pt>
                <c:pt idx="5">
                  <c:v>3150</c:v>
                </c:pt>
                <c:pt idx="6">
                  <c:v>3100</c:v>
                </c:pt>
                <c:pt idx="7">
                  <c:v>3050</c:v>
                </c:pt>
                <c:pt idx="8">
                  <c:v>3000</c:v>
                </c:pt>
                <c:pt idx="9">
                  <c:v>2950</c:v>
                </c:pt>
                <c:pt idx="10">
                  <c:v>2900</c:v>
                </c:pt>
                <c:pt idx="11">
                  <c:v>2850</c:v>
                </c:pt>
                <c:pt idx="12">
                  <c:v>2800</c:v>
                </c:pt>
                <c:pt idx="13">
                  <c:v>2750</c:v>
                </c:pt>
                <c:pt idx="14">
                  <c:v>2700</c:v>
                </c:pt>
                <c:pt idx="15">
                  <c:v>2650</c:v>
                </c:pt>
                <c:pt idx="16">
                  <c:v>2600</c:v>
                </c:pt>
                <c:pt idx="17">
                  <c:v>2550</c:v>
                </c:pt>
                <c:pt idx="18">
                  <c:v>2500</c:v>
                </c:pt>
                <c:pt idx="19">
                  <c:v>2450</c:v>
                </c:pt>
                <c:pt idx="20">
                  <c:v>2400</c:v>
                </c:pt>
                <c:pt idx="21">
                  <c:v>2350</c:v>
                </c:pt>
                <c:pt idx="22">
                  <c:v>2300</c:v>
                </c:pt>
                <c:pt idx="23">
                  <c:v>2250</c:v>
                </c:pt>
                <c:pt idx="24">
                  <c:v>2200</c:v>
                </c:pt>
                <c:pt idx="25">
                  <c:v>2150</c:v>
                </c:pt>
                <c:pt idx="26">
                  <c:v>2100</c:v>
                </c:pt>
                <c:pt idx="27">
                  <c:v>2050</c:v>
                </c:pt>
                <c:pt idx="28">
                  <c:v>2000</c:v>
                </c:pt>
                <c:pt idx="29">
                  <c:v>1950</c:v>
                </c:pt>
                <c:pt idx="30">
                  <c:v>1900</c:v>
                </c:pt>
                <c:pt idx="31">
                  <c:v>1850</c:v>
                </c:pt>
                <c:pt idx="32">
                  <c:v>1800</c:v>
                </c:pt>
                <c:pt idx="33">
                  <c:v>1750</c:v>
                </c:pt>
                <c:pt idx="34">
                  <c:v>1700</c:v>
                </c:pt>
                <c:pt idx="35">
                  <c:v>1650</c:v>
                </c:pt>
                <c:pt idx="36">
                  <c:v>1600</c:v>
                </c:pt>
                <c:pt idx="37">
                  <c:v>1550</c:v>
                </c:pt>
                <c:pt idx="38">
                  <c:v>1500</c:v>
                </c:pt>
                <c:pt idx="39">
                  <c:v>1450</c:v>
                </c:pt>
                <c:pt idx="40">
                  <c:v>1400</c:v>
                </c:pt>
                <c:pt idx="41">
                  <c:v>1350</c:v>
                </c:pt>
                <c:pt idx="42">
                  <c:v>1300</c:v>
                </c:pt>
                <c:pt idx="43">
                  <c:v>1250</c:v>
                </c:pt>
                <c:pt idx="44">
                  <c:v>1200</c:v>
                </c:pt>
                <c:pt idx="45">
                  <c:v>1150</c:v>
                </c:pt>
                <c:pt idx="46">
                  <c:v>1100</c:v>
                </c:pt>
                <c:pt idx="47">
                  <c:v>1050</c:v>
                </c:pt>
                <c:pt idx="48">
                  <c:v>1000</c:v>
                </c:pt>
                <c:pt idx="49">
                  <c:v>950</c:v>
                </c:pt>
                <c:pt idx="50">
                  <c:v>900</c:v>
                </c:pt>
                <c:pt idx="51">
                  <c:v>850</c:v>
                </c:pt>
                <c:pt idx="52">
                  <c:v>800</c:v>
                </c:pt>
                <c:pt idx="53">
                  <c:v>750</c:v>
                </c:pt>
                <c:pt idx="54">
                  <c:v>700</c:v>
                </c:pt>
                <c:pt idx="55">
                  <c:v>650</c:v>
                </c:pt>
                <c:pt idx="56">
                  <c:v>600</c:v>
                </c:pt>
                <c:pt idx="57">
                  <c:v>550</c:v>
                </c:pt>
                <c:pt idx="58">
                  <c:v>500</c:v>
                </c:pt>
                <c:pt idx="59">
                  <c:v>450</c:v>
                </c:pt>
                <c:pt idx="60">
                  <c:v>400</c:v>
                </c:pt>
                <c:pt idx="61">
                  <c:v>350</c:v>
                </c:pt>
                <c:pt idx="62">
                  <c:v>300</c:v>
                </c:pt>
                <c:pt idx="63">
                  <c:v>250</c:v>
                </c:pt>
                <c:pt idx="64">
                  <c:v>200</c:v>
                </c:pt>
                <c:pt idx="65">
                  <c:v>150</c:v>
                </c:pt>
                <c:pt idx="66">
                  <c:v>100</c:v>
                </c:pt>
                <c:pt idx="67">
                  <c:v>50</c:v>
                </c:pt>
                <c:pt idx="68">
                  <c:v>0</c:v>
                </c:pt>
                <c:pt idx="69">
                  <c:v>-50</c:v>
                </c:pt>
                <c:pt idx="70">
                  <c:v>-100</c:v>
                </c:pt>
                <c:pt idx="71">
                  <c:v>-150</c:v>
                </c:pt>
                <c:pt idx="72">
                  <c:v>-200</c:v>
                </c:pt>
                <c:pt idx="73">
                  <c:v>-250</c:v>
                </c:pt>
                <c:pt idx="74">
                  <c:v>-300</c:v>
                </c:pt>
                <c:pt idx="75">
                  <c:v>-350</c:v>
                </c:pt>
                <c:pt idx="76">
                  <c:v>-400</c:v>
                </c:pt>
                <c:pt idx="77">
                  <c:v>-450</c:v>
                </c:pt>
                <c:pt idx="78">
                  <c:v>-500</c:v>
                </c:pt>
                <c:pt idx="79">
                  <c:v>-550</c:v>
                </c:pt>
                <c:pt idx="80">
                  <c:v>-600</c:v>
                </c:pt>
                <c:pt idx="81">
                  <c:v>-650</c:v>
                </c:pt>
                <c:pt idx="82">
                  <c:v>-700</c:v>
                </c:pt>
                <c:pt idx="83">
                  <c:v>-750</c:v>
                </c:pt>
                <c:pt idx="84">
                  <c:v>-800</c:v>
                </c:pt>
                <c:pt idx="85">
                  <c:v>-850</c:v>
                </c:pt>
                <c:pt idx="86">
                  <c:v>-900</c:v>
                </c:pt>
                <c:pt idx="87">
                  <c:v>-950</c:v>
                </c:pt>
                <c:pt idx="88">
                  <c:v>-1000</c:v>
                </c:pt>
                <c:pt idx="89">
                  <c:v>-1050</c:v>
                </c:pt>
                <c:pt idx="90">
                  <c:v>-1100</c:v>
                </c:pt>
                <c:pt idx="91">
                  <c:v>-1150</c:v>
                </c:pt>
                <c:pt idx="92">
                  <c:v>-1200</c:v>
                </c:pt>
                <c:pt idx="93">
                  <c:v>-1250</c:v>
                </c:pt>
                <c:pt idx="94">
                  <c:v>-1300</c:v>
                </c:pt>
                <c:pt idx="95">
                  <c:v>-1350</c:v>
                </c:pt>
                <c:pt idx="96">
                  <c:v>-1400</c:v>
                </c:pt>
                <c:pt idx="97">
                  <c:v>-1450</c:v>
                </c:pt>
                <c:pt idx="98">
                  <c:v>-1500</c:v>
                </c:pt>
                <c:pt idx="99">
                  <c:v>-1550</c:v>
                </c:pt>
                <c:pt idx="100">
                  <c:v>-1600</c:v>
                </c:pt>
                <c:pt idx="101">
                  <c:v>-1650</c:v>
                </c:pt>
                <c:pt idx="102">
                  <c:v>-1700</c:v>
                </c:pt>
                <c:pt idx="103">
                  <c:v>-1750</c:v>
                </c:pt>
                <c:pt idx="104">
                  <c:v>-1800</c:v>
                </c:pt>
                <c:pt idx="105">
                  <c:v>-1850</c:v>
                </c:pt>
                <c:pt idx="106">
                  <c:v>-1900</c:v>
                </c:pt>
                <c:pt idx="107">
                  <c:v>-1950</c:v>
                </c:pt>
                <c:pt idx="108">
                  <c:v>-2000</c:v>
                </c:pt>
                <c:pt idx="109">
                  <c:v>-2050</c:v>
                </c:pt>
                <c:pt idx="110">
                  <c:v>-2100</c:v>
                </c:pt>
                <c:pt idx="111">
                  <c:v>-2150</c:v>
                </c:pt>
                <c:pt idx="112">
                  <c:v>-2200</c:v>
                </c:pt>
                <c:pt idx="113">
                  <c:v>-2250</c:v>
                </c:pt>
                <c:pt idx="114">
                  <c:v>-2300</c:v>
                </c:pt>
                <c:pt idx="115">
                  <c:v>-2350</c:v>
                </c:pt>
                <c:pt idx="116">
                  <c:v>-2400</c:v>
                </c:pt>
                <c:pt idx="117">
                  <c:v>-2450</c:v>
                </c:pt>
                <c:pt idx="118">
                  <c:v>-2500</c:v>
                </c:pt>
                <c:pt idx="119">
                  <c:v>-2550</c:v>
                </c:pt>
                <c:pt idx="120">
                  <c:v>-2600</c:v>
                </c:pt>
                <c:pt idx="121">
                  <c:v>-2650</c:v>
                </c:pt>
                <c:pt idx="122">
                  <c:v>-2700</c:v>
                </c:pt>
                <c:pt idx="123">
                  <c:v>-2750</c:v>
                </c:pt>
                <c:pt idx="124">
                  <c:v>-2800</c:v>
                </c:pt>
                <c:pt idx="125">
                  <c:v>-2850</c:v>
                </c:pt>
                <c:pt idx="126">
                  <c:v>-2900</c:v>
                </c:pt>
                <c:pt idx="127">
                  <c:v>-2950</c:v>
                </c:pt>
                <c:pt idx="128">
                  <c:v>-3000</c:v>
                </c:pt>
                <c:pt idx="129">
                  <c:v>-3050</c:v>
                </c:pt>
                <c:pt idx="130">
                  <c:v>-3100</c:v>
                </c:pt>
                <c:pt idx="131">
                  <c:v>-3150</c:v>
                </c:pt>
                <c:pt idx="132">
                  <c:v>-3200</c:v>
                </c:pt>
                <c:pt idx="133">
                  <c:v>-3250</c:v>
                </c:pt>
                <c:pt idx="134">
                  <c:v>-3300</c:v>
                </c:pt>
                <c:pt idx="135">
                  <c:v>-3350</c:v>
                </c:pt>
                <c:pt idx="136">
                  <c:v>-3400</c:v>
                </c:pt>
                <c:pt idx="137">
                  <c:v>-3450</c:v>
                </c:pt>
                <c:pt idx="138">
                  <c:v>-3500</c:v>
                </c:pt>
                <c:pt idx="139">
                  <c:v>-3550</c:v>
                </c:pt>
                <c:pt idx="140">
                  <c:v>-3600</c:v>
                </c:pt>
                <c:pt idx="141">
                  <c:v>-3650</c:v>
                </c:pt>
                <c:pt idx="142">
                  <c:v>-3700</c:v>
                </c:pt>
                <c:pt idx="143">
                  <c:v>-3750</c:v>
                </c:pt>
                <c:pt idx="144">
                  <c:v>-3800</c:v>
                </c:pt>
                <c:pt idx="145">
                  <c:v>-3850</c:v>
                </c:pt>
                <c:pt idx="146">
                  <c:v>-3900</c:v>
                </c:pt>
                <c:pt idx="147">
                  <c:v>-3950</c:v>
                </c:pt>
                <c:pt idx="148">
                  <c:v>-4000</c:v>
                </c:pt>
                <c:pt idx="149">
                  <c:v>-4050</c:v>
                </c:pt>
                <c:pt idx="150">
                  <c:v>-4100</c:v>
                </c:pt>
                <c:pt idx="151">
                  <c:v>-4150</c:v>
                </c:pt>
                <c:pt idx="152">
                  <c:v>-4200</c:v>
                </c:pt>
                <c:pt idx="153">
                  <c:v>-4250</c:v>
                </c:pt>
                <c:pt idx="154">
                  <c:v>-4300</c:v>
                </c:pt>
                <c:pt idx="155">
                  <c:v>-4350</c:v>
                </c:pt>
                <c:pt idx="156">
                  <c:v>-4400</c:v>
                </c:pt>
                <c:pt idx="157">
                  <c:v>-4450</c:v>
                </c:pt>
                <c:pt idx="158">
                  <c:v>-4500</c:v>
                </c:pt>
                <c:pt idx="159">
                  <c:v>-4550</c:v>
                </c:pt>
                <c:pt idx="160">
                  <c:v>-4600</c:v>
                </c:pt>
                <c:pt idx="161">
                  <c:v>-4650</c:v>
                </c:pt>
                <c:pt idx="162">
                  <c:v>-4700</c:v>
                </c:pt>
                <c:pt idx="163">
                  <c:v>-4750</c:v>
                </c:pt>
                <c:pt idx="164">
                  <c:v>-4800</c:v>
                </c:pt>
                <c:pt idx="165">
                  <c:v>-4850</c:v>
                </c:pt>
                <c:pt idx="166">
                  <c:v>-4900</c:v>
                </c:pt>
                <c:pt idx="167">
                  <c:v>-4950</c:v>
                </c:pt>
                <c:pt idx="168">
                  <c:v>-5000</c:v>
                </c:pt>
                <c:pt idx="169">
                  <c:v>-5050</c:v>
                </c:pt>
                <c:pt idx="170">
                  <c:v>-5100</c:v>
                </c:pt>
                <c:pt idx="171">
                  <c:v>-5150</c:v>
                </c:pt>
                <c:pt idx="172">
                  <c:v>-5200</c:v>
                </c:pt>
                <c:pt idx="173">
                  <c:v>-5250</c:v>
                </c:pt>
                <c:pt idx="174">
                  <c:v>-5300</c:v>
                </c:pt>
                <c:pt idx="175">
                  <c:v>-5350</c:v>
                </c:pt>
                <c:pt idx="176">
                  <c:v>-5400</c:v>
                </c:pt>
                <c:pt idx="177">
                  <c:v>-5450</c:v>
                </c:pt>
                <c:pt idx="178">
                  <c:v>-5500</c:v>
                </c:pt>
                <c:pt idx="179">
                  <c:v>-5550</c:v>
                </c:pt>
                <c:pt idx="180">
                  <c:v>-5600</c:v>
                </c:pt>
                <c:pt idx="181">
                  <c:v>-5650</c:v>
                </c:pt>
                <c:pt idx="182">
                  <c:v>-5700</c:v>
                </c:pt>
                <c:pt idx="183">
                  <c:v>-5750</c:v>
                </c:pt>
                <c:pt idx="184">
                  <c:v>-5800</c:v>
                </c:pt>
                <c:pt idx="185">
                  <c:v>-5850</c:v>
                </c:pt>
                <c:pt idx="186">
                  <c:v>-5900</c:v>
                </c:pt>
                <c:pt idx="187">
                  <c:v>-5950</c:v>
                </c:pt>
                <c:pt idx="188">
                  <c:v>-6000</c:v>
                </c:pt>
                <c:pt idx="189">
                  <c:v>-6050</c:v>
                </c:pt>
                <c:pt idx="190">
                  <c:v>-6100</c:v>
                </c:pt>
                <c:pt idx="191">
                  <c:v>-6150</c:v>
                </c:pt>
                <c:pt idx="192">
                  <c:v>-6200</c:v>
                </c:pt>
                <c:pt idx="193">
                  <c:v>-6250</c:v>
                </c:pt>
                <c:pt idx="194">
                  <c:v>-6300</c:v>
                </c:pt>
                <c:pt idx="195">
                  <c:v>-6350</c:v>
                </c:pt>
                <c:pt idx="196">
                  <c:v>-6400</c:v>
                </c:pt>
                <c:pt idx="197">
                  <c:v>-6450</c:v>
                </c:pt>
                <c:pt idx="198">
                  <c:v>-6500</c:v>
                </c:pt>
                <c:pt idx="199">
                  <c:v>-6550</c:v>
                </c:pt>
                <c:pt idx="200">
                  <c:v>-6600</c:v>
                </c:pt>
                <c:pt idx="201">
                  <c:v>-6650</c:v>
                </c:pt>
                <c:pt idx="202">
                  <c:v>-6700</c:v>
                </c:pt>
                <c:pt idx="203">
                  <c:v>-6750</c:v>
                </c:pt>
                <c:pt idx="204">
                  <c:v>-6800</c:v>
                </c:pt>
                <c:pt idx="205">
                  <c:v>-6850</c:v>
                </c:pt>
                <c:pt idx="206">
                  <c:v>-6900</c:v>
                </c:pt>
                <c:pt idx="207">
                  <c:v>-6950</c:v>
                </c:pt>
                <c:pt idx="208">
                  <c:v>-7000</c:v>
                </c:pt>
                <c:pt idx="209">
                  <c:v>-7050</c:v>
                </c:pt>
                <c:pt idx="210">
                  <c:v>-7100</c:v>
                </c:pt>
                <c:pt idx="211">
                  <c:v>-7150</c:v>
                </c:pt>
                <c:pt idx="212">
                  <c:v>-7200</c:v>
                </c:pt>
                <c:pt idx="213">
                  <c:v>-7250</c:v>
                </c:pt>
                <c:pt idx="214">
                  <c:v>-7300</c:v>
                </c:pt>
                <c:pt idx="215">
                  <c:v>-7350</c:v>
                </c:pt>
                <c:pt idx="216">
                  <c:v>-7400</c:v>
                </c:pt>
                <c:pt idx="217">
                  <c:v>-7450</c:v>
                </c:pt>
                <c:pt idx="218">
                  <c:v>-7500</c:v>
                </c:pt>
                <c:pt idx="219">
                  <c:v>-7550</c:v>
                </c:pt>
                <c:pt idx="220">
                  <c:v>-7600</c:v>
                </c:pt>
                <c:pt idx="221">
                  <c:v>-7650</c:v>
                </c:pt>
                <c:pt idx="222">
                  <c:v>-7700</c:v>
                </c:pt>
                <c:pt idx="223">
                  <c:v>-7750</c:v>
                </c:pt>
                <c:pt idx="224">
                  <c:v>-7800</c:v>
                </c:pt>
                <c:pt idx="225">
                  <c:v>-7850</c:v>
                </c:pt>
                <c:pt idx="226">
                  <c:v>-7900</c:v>
                </c:pt>
                <c:pt idx="227">
                  <c:v>-7950</c:v>
                </c:pt>
                <c:pt idx="228">
                  <c:v>-8000</c:v>
                </c:pt>
                <c:pt idx="229">
                  <c:v>-8050</c:v>
                </c:pt>
                <c:pt idx="230">
                  <c:v>-8100</c:v>
                </c:pt>
                <c:pt idx="231">
                  <c:v>-8150</c:v>
                </c:pt>
                <c:pt idx="232">
                  <c:v>-8200</c:v>
                </c:pt>
                <c:pt idx="233">
                  <c:v>-8250</c:v>
                </c:pt>
                <c:pt idx="234">
                  <c:v>-8300</c:v>
                </c:pt>
                <c:pt idx="235">
                  <c:v>-8350</c:v>
                </c:pt>
                <c:pt idx="236">
                  <c:v>-8400</c:v>
                </c:pt>
                <c:pt idx="237">
                  <c:v>-8450</c:v>
                </c:pt>
                <c:pt idx="238">
                  <c:v>-8500</c:v>
                </c:pt>
                <c:pt idx="239">
                  <c:v>-8550</c:v>
                </c:pt>
                <c:pt idx="240">
                  <c:v>-8600</c:v>
                </c:pt>
                <c:pt idx="241">
                  <c:v>-8650</c:v>
                </c:pt>
                <c:pt idx="242">
                  <c:v>-8700</c:v>
                </c:pt>
                <c:pt idx="243">
                  <c:v>-8750</c:v>
                </c:pt>
                <c:pt idx="244">
                  <c:v>-8800</c:v>
                </c:pt>
                <c:pt idx="245">
                  <c:v>-8850</c:v>
                </c:pt>
                <c:pt idx="246">
                  <c:v>-8900</c:v>
                </c:pt>
                <c:pt idx="247">
                  <c:v>-8950</c:v>
                </c:pt>
                <c:pt idx="248">
                  <c:v>-9000</c:v>
                </c:pt>
                <c:pt idx="249">
                  <c:v>-9050</c:v>
                </c:pt>
                <c:pt idx="250">
                  <c:v>-9100</c:v>
                </c:pt>
                <c:pt idx="251">
                  <c:v>-9150</c:v>
                </c:pt>
                <c:pt idx="252">
                  <c:v>-9200</c:v>
                </c:pt>
                <c:pt idx="253">
                  <c:v>-9250</c:v>
                </c:pt>
                <c:pt idx="254">
                  <c:v>-9300</c:v>
                </c:pt>
                <c:pt idx="255">
                  <c:v>-9350</c:v>
                </c:pt>
                <c:pt idx="256">
                  <c:v>-9400</c:v>
                </c:pt>
                <c:pt idx="257">
                  <c:v>-9450</c:v>
                </c:pt>
                <c:pt idx="258">
                  <c:v>-9500</c:v>
                </c:pt>
                <c:pt idx="259">
                  <c:v>-9550</c:v>
                </c:pt>
                <c:pt idx="260">
                  <c:v>-9600</c:v>
                </c:pt>
                <c:pt idx="261">
                  <c:v>-9650</c:v>
                </c:pt>
                <c:pt idx="262">
                  <c:v>-9700</c:v>
                </c:pt>
                <c:pt idx="263">
                  <c:v>-9750</c:v>
                </c:pt>
                <c:pt idx="264">
                  <c:v>-9800</c:v>
                </c:pt>
                <c:pt idx="265">
                  <c:v>-9850</c:v>
                </c:pt>
                <c:pt idx="266">
                  <c:v>-9900</c:v>
                </c:pt>
                <c:pt idx="267">
                  <c:v>-9950</c:v>
                </c:pt>
                <c:pt idx="268">
                  <c:v>-10000</c:v>
                </c:pt>
                <c:pt idx="269">
                  <c:v>-10050</c:v>
                </c:pt>
                <c:pt idx="270">
                  <c:v>-10100</c:v>
                </c:pt>
                <c:pt idx="271">
                  <c:v>-10150</c:v>
                </c:pt>
                <c:pt idx="272">
                  <c:v>-10200</c:v>
                </c:pt>
                <c:pt idx="273">
                  <c:v>-10250</c:v>
                </c:pt>
                <c:pt idx="274">
                  <c:v>-10300</c:v>
                </c:pt>
                <c:pt idx="275">
                  <c:v>-10350</c:v>
                </c:pt>
                <c:pt idx="276">
                  <c:v>-10400</c:v>
                </c:pt>
                <c:pt idx="277">
                  <c:v>-10450</c:v>
                </c:pt>
                <c:pt idx="278">
                  <c:v>-10500</c:v>
                </c:pt>
                <c:pt idx="279">
                  <c:v>-10550</c:v>
                </c:pt>
                <c:pt idx="280">
                  <c:v>-10600</c:v>
                </c:pt>
                <c:pt idx="281">
                  <c:v>-10650</c:v>
                </c:pt>
                <c:pt idx="282">
                  <c:v>-10700</c:v>
                </c:pt>
                <c:pt idx="283">
                  <c:v>-10750</c:v>
                </c:pt>
                <c:pt idx="284">
                  <c:v>-10800</c:v>
                </c:pt>
                <c:pt idx="285">
                  <c:v>-10850</c:v>
                </c:pt>
                <c:pt idx="286">
                  <c:v>-10900</c:v>
                </c:pt>
                <c:pt idx="287">
                  <c:v>-10950</c:v>
                </c:pt>
                <c:pt idx="288">
                  <c:v>-11000</c:v>
                </c:pt>
                <c:pt idx="289">
                  <c:v>-11050</c:v>
                </c:pt>
                <c:pt idx="290">
                  <c:v>-11100</c:v>
                </c:pt>
                <c:pt idx="291">
                  <c:v>-11150</c:v>
                </c:pt>
                <c:pt idx="292">
                  <c:v>-11200</c:v>
                </c:pt>
                <c:pt idx="293">
                  <c:v>-11250</c:v>
                </c:pt>
                <c:pt idx="294">
                  <c:v>-11300</c:v>
                </c:pt>
                <c:pt idx="295">
                  <c:v>-11350</c:v>
                </c:pt>
                <c:pt idx="296">
                  <c:v>-11400</c:v>
                </c:pt>
                <c:pt idx="297">
                  <c:v>-11450</c:v>
                </c:pt>
                <c:pt idx="298">
                  <c:v>-11500</c:v>
                </c:pt>
                <c:pt idx="299">
                  <c:v>-11550</c:v>
                </c:pt>
              </c:numCache>
            </c:numRef>
          </c:xVal>
          <c:yVal>
            <c:numRef>
              <c:f>Sheet1!$E$42:$E$341</c:f>
              <c:numCache>
                <c:formatCode>0</c:formatCode>
                <c:ptCount val="300"/>
                <c:pt idx="0">
                  <c:v>350</c:v>
                </c:pt>
                <c:pt idx="1">
                  <c:v>350</c:v>
                </c:pt>
                <c:pt idx="2">
                  <c:v>350</c:v>
                </c:pt>
                <c:pt idx="3">
                  <c:v>350</c:v>
                </c:pt>
                <c:pt idx="4">
                  <c:v>350</c:v>
                </c:pt>
                <c:pt idx="5">
                  <c:v>350</c:v>
                </c:pt>
                <c:pt idx="6">
                  <c:v>350</c:v>
                </c:pt>
                <c:pt idx="7">
                  <c:v>350</c:v>
                </c:pt>
                <c:pt idx="8">
                  <c:v>350</c:v>
                </c:pt>
                <c:pt idx="9">
                  <c:v>350</c:v>
                </c:pt>
                <c:pt idx="10">
                  <c:v>350</c:v>
                </c:pt>
                <c:pt idx="11">
                  <c:v>350</c:v>
                </c:pt>
                <c:pt idx="12">
                  <c:v>350</c:v>
                </c:pt>
                <c:pt idx="13">
                  <c:v>350</c:v>
                </c:pt>
                <c:pt idx="14">
                  <c:v>350</c:v>
                </c:pt>
                <c:pt idx="15">
                  <c:v>350</c:v>
                </c:pt>
                <c:pt idx="16">
                  <c:v>350</c:v>
                </c:pt>
                <c:pt idx="17">
                  <c:v>350</c:v>
                </c:pt>
                <c:pt idx="18">
                  <c:v>350</c:v>
                </c:pt>
                <c:pt idx="19">
                  <c:v>350</c:v>
                </c:pt>
                <c:pt idx="20">
                  <c:v>350</c:v>
                </c:pt>
                <c:pt idx="21">
                  <c:v>350</c:v>
                </c:pt>
                <c:pt idx="22">
                  <c:v>350</c:v>
                </c:pt>
                <c:pt idx="23">
                  <c:v>350</c:v>
                </c:pt>
                <c:pt idx="24">
                  <c:v>350</c:v>
                </c:pt>
                <c:pt idx="25">
                  <c:v>350</c:v>
                </c:pt>
                <c:pt idx="26">
                  <c:v>350</c:v>
                </c:pt>
                <c:pt idx="27">
                  <c:v>350</c:v>
                </c:pt>
                <c:pt idx="28">
                  <c:v>350</c:v>
                </c:pt>
                <c:pt idx="29">
                  <c:v>350</c:v>
                </c:pt>
                <c:pt idx="30">
                  <c:v>350</c:v>
                </c:pt>
                <c:pt idx="31">
                  <c:v>350</c:v>
                </c:pt>
                <c:pt idx="32">
                  <c:v>350</c:v>
                </c:pt>
                <c:pt idx="33">
                  <c:v>350</c:v>
                </c:pt>
                <c:pt idx="34">
                  <c:v>350</c:v>
                </c:pt>
                <c:pt idx="35">
                  <c:v>350</c:v>
                </c:pt>
                <c:pt idx="36">
                  <c:v>350</c:v>
                </c:pt>
                <c:pt idx="37">
                  <c:v>350</c:v>
                </c:pt>
                <c:pt idx="38">
                  <c:v>350</c:v>
                </c:pt>
                <c:pt idx="39">
                  <c:v>350</c:v>
                </c:pt>
                <c:pt idx="40">
                  <c:v>350</c:v>
                </c:pt>
                <c:pt idx="41">
                  <c:v>350</c:v>
                </c:pt>
                <c:pt idx="42">
                  <c:v>350</c:v>
                </c:pt>
                <c:pt idx="43">
                  <c:v>350</c:v>
                </c:pt>
                <c:pt idx="44">
                  <c:v>350</c:v>
                </c:pt>
                <c:pt idx="45">
                  <c:v>350</c:v>
                </c:pt>
                <c:pt idx="46">
                  <c:v>350</c:v>
                </c:pt>
                <c:pt idx="47">
                  <c:v>350</c:v>
                </c:pt>
                <c:pt idx="48">
                  <c:v>350</c:v>
                </c:pt>
                <c:pt idx="49">
                  <c:v>350</c:v>
                </c:pt>
                <c:pt idx="50">
                  <c:v>350</c:v>
                </c:pt>
                <c:pt idx="51">
                  <c:v>350</c:v>
                </c:pt>
                <c:pt idx="52">
                  <c:v>350</c:v>
                </c:pt>
                <c:pt idx="53">
                  <c:v>350</c:v>
                </c:pt>
                <c:pt idx="54">
                  <c:v>350</c:v>
                </c:pt>
                <c:pt idx="55">
                  <c:v>350</c:v>
                </c:pt>
                <c:pt idx="56">
                  <c:v>350</c:v>
                </c:pt>
                <c:pt idx="57">
                  <c:v>350</c:v>
                </c:pt>
                <c:pt idx="58">
                  <c:v>350</c:v>
                </c:pt>
                <c:pt idx="59">
                  <c:v>350</c:v>
                </c:pt>
                <c:pt idx="60">
                  <c:v>350</c:v>
                </c:pt>
                <c:pt idx="61">
                  <c:v>350</c:v>
                </c:pt>
                <c:pt idx="62">
                  <c:v>350</c:v>
                </c:pt>
                <c:pt idx="63">
                  <c:v>350</c:v>
                </c:pt>
                <c:pt idx="64">
                  <c:v>350</c:v>
                </c:pt>
                <c:pt idx="65">
                  <c:v>350</c:v>
                </c:pt>
                <c:pt idx="66">
                  <c:v>350</c:v>
                </c:pt>
                <c:pt idx="67">
                  <c:v>350</c:v>
                </c:pt>
                <c:pt idx="68">
                  <c:v>350</c:v>
                </c:pt>
                <c:pt idx="69">
                  <c:v>350</c:v>
                </c:pt>
                <c:pt idx="70">
                  <c:v>350</c:v>
                </c:pt>
                <c:pt idx="71">
                  <c:v>350</c:v>
                </c:pt>
                <c:pt idx="72">
                  <c:v>350</c:v>
                </c:pt>
                <c:pt idx="73">
                  <c:v>350</c:v>
                </c:pt>
                <c:pt idx="74">
                  <c:v>350</c:v>
                </c:pt>
                <c:pt idx="75">
                  <c:v>350</c:v>
                </c:pt>
                <c:pt idx="76">
                  <c:v>350</c:v>
                </c:pt>
                <c:pt idx="77">
                  <c:v>350</c:v>
                </c:pt>
                <c:pt idx="78">
                  <c:v>350</c:v>
                </c:pt>
                <c:pt idx="79">
                  <c:v>318.18181818181819</c:v>
                </c:pt>
                <c:pt idx="80">
                  <c:v>296.15384615384613</c:v>
                </c:pt>
                <c:pt idx="81">
                  <c:v>280</c:v>
                </c:pt>
                <c:pt idx="82">
                  <c:v>267.64705882352939</c:v>
                </c:pt>
                <c:pt idx="83">
                  <c:v>257.89473684210526</c:v>
                </c:pt>
                <c:pt idx="84">
                  <c:v>250</c:v>
                </c:pt>
                <c:pt idx="85">
                  <c:v>243.47826086956525</c:v>
                </c:pt>
                <c:pt idx="86">
                  <c:v>238.00000000000003</c:v>
                </c:pt>
                <c:pt idx="87">
                  <c:v>233.33333333333331</c:v>
                </c:pt>
                <c:pt idx="88">
                  <c:v>229.31034482758622</c:v>
                </c:pt>
                <c:pt idx="89">
                  <c:v>225.80645161290323</c:v>
                </c:pt>
                <c:pt idx="90">
                  <c:v>222.72727272727272</c:v>
                </c:pt>
                <c:pt idx="91">
                  <c:v>220</c:v>
                </c:pt>
                <c:pt idx="92">
                  <c:v>217.56756756756758</c:v>
                </c:pt>
                <c:pt idx="93">
                  <c:v>215.38461538461539</c:v>
                </c:pt>
                <c:pt idx="94">
                  <c:v>213.41463414634148</c:v>
                </c:pt>
                <c:pt idx="95">
                  <c:v>211.62790697674421</c:v>
                </c:pt>
                <c:pt idx="96">
                  <c:v>210</c:v>
                </c:pt>
                <c:pt idx="97">
                  <c:v>208.51063829787233</c:v>
                </c:pt>
                <c:pt idx="98">
                  <c:v>207.14285714285714</c:v>
                </c:pt>
                <c:pt idx="99">
                  <c:v>205.88235294117649</c:v>
                </c:pt>
                <c:pt idx="100">
                  <c:v>204.71698113207546</c:v>
                </c:pt>
                <c:pt idx="101">
                  <c:v>203.63636363636363</c:v>
                </c:pt>
                <c:pt idx="102">
                  <c:v>202.63157894736841</c:v>
                </c:pt>
                <c:pt idx="103">
                  <c:v>201.69491525423729</c:v>
                </c:pt>
                <c:pt idx="104">
                  <c:v>200.81967213114754</c:v>
                </c:pt>
                <c:pt idx="105">
                  <c:v>200</c:v>
                </c:pt>
                <c:pt idx="106">
                  <c:v>199.23076923076925</c:v>
                </c:pt>
                <c:pt idx="107">
                  <c:v>198.50746268656715</c:v>
                </c:pt>
                <c:pt idx="108">
                  <c:v>197.82608695652175</c:v>
                </c:pt>
                <c:pt idx="109">
                  <c:v>197.18309859154928</c:v>
                </c:pt>
                <c:pt idx="110">
                  <c:v>196.57534246575341</c:v>
                </c:pt>
                <c:pt idx="111">
                  <c:v>196</c:v>
                </c:pt>
                <c:pt idx="112">
                  <c:v>195.45454545454547</c:v>
                </c:pt>
                <c:pt idx="113">
                  <c:v>194.9367088607595</c:v>
                </c:pt>
                <c:pt idx="114">
                  <c:v>194.44444444444443</c:v>
                </c:pt>
                <c:pt idx="115">
                  <c:v>193.97590361445782</c:v>
                </c:pt>
                <c:pt idx="116">
                  <c:v>193.52941176470588</c:v>
                </c:pt>
                <c:pt idx="117">
                  <c:v>193.10344827586206</c:v>
                </c:pt>
                <c:pt idx="118">
                  <c:v>192.69662921348313</c:v>
                </c:pt>
                <c:pt idx="119">
                  <c:v>192.30769230769232</c:v>
                </c:pt>
                <c:pt idx="120">
                  <c:v>191.93548387096774</c:v>
                </c:pt>
                <c:pt idx="121">
                  <c:v>191.57894736842104</c:v>
                </c:pt>
                <c:pt idx="122">
                  <c:v>191.23711340206185</c:v>
                </c:pt>
                <c:pt idx="123">
                  <c:v>190.90909090909091</c:v>
                </c:pt>
                <c:pt idx="124">
                  <c:v>190.59405940594061</c:v>
                </c:pt>
                <c:pt idx="125">
                  <c:v>190.29126213592232</c:v>
                </c:pt>
                <c:pt idx="126">
                  <c:v>190</c:v>
                </c:pt>
                <c:pt idx="127">
                  <c:v>189.71962616822427</c:v>
                </c:pt>
                <c:pt idx="128">
                  <c:v>189.44954128440369</c:v>
                </c:pt>
                <c:pt idx="129">
                  <c:v>189.18918918918916</c:v>
                </c:pt>
                <c:pt idx="130">
                  <c:v>188.93805309734512</c:v>
                </c:pt>
                <c:pt idx="131">
                  <c:v>188.69565217391306</c:v>
                </c:pt>
                <c:pt idx="132">
                  <c:v>188.46153846153848</c:v>
                </c:pt>
                <c:pt idx="133">
                  <c:v>188.23529411764704</c:v>
                </c:pt>
                <c:pt idx="134">
                  <c:v>188.01652892561984</c:v>
                </c:pt>
                <c:pt idx="135">
                  <c:v>187.80487804878047</c:v>
                </c:pt>
                <c:pt idx="136">
                  <c:v>187.6</c:v>
                </c:pt>
                <c:pt idx="137">
                  <c:v>187.4015748031496</c:v>
                </c:pt>
                <c:pt idx="138">
                  <c:v>187.2093023255814</c:v>
                </c:pt>
                <c:pt idx="139">
                  <c:v>187.02290076335876</c:v>
                </c:pt>
                <c:pt idx="140">
                  <c:v>186.84210526315789</c:v>
                </c:pt>
                <c:pt idx="141">
                  <c:v>186.66666666666666</c:v>
                </c:pt>
                <c:pt idx="142">
                  <c:v>186.49635036496349</c:v>
                </c:pt>
                <c:pt idx="143">
                  <c:v>186.33093525179856</c:v>
                </c:pt>
                <c:pt idx="144">
                  <c:v>186.17021276595744</c:v>
                </c:pt>
                <c:pt idx="145">
                  <c:v>186.01398601398603</c:v>
                </c:pt>
                <c:pt idx="146">
                  <c:v>185.86206896551724</c:v>
                </c:pt>
                <c:pt idx="147">
                  <c:v>185.71428571428569</c:v>
                </c:pt>
                <c:pt idx="148">
                  <c:v>185.57046979865771</c:v>
                </c:pt>
                <c:pt idx="149">
                  <c:v>185.43046357615896</c:v>
                </c:pt>
                <c:pt idx="150">
                  <c:v>185.29411764705881</c:v>
                </c:pt>
                <c:pt idx="151">
                  <c:v>185.16129032258064</c:v>
                </c:pt>
                <c:pt idx="152">
                  <c:v>185.03184713375794</c:v>
                </c:pt>
                <c:pt idx="153">
                  <c:v>184.90566037735849</c:v>
                </c:pt>
                <c:pt idx="154">
                  <c:v>184.78260869565216</c:v>
                </c:pt>
                <c:pt idx="155">
                  <c:v>184.66257668711657</c:v>
                </c:pt>
                <c:pt idx="156">
                  <c:v>184.54545454545456</c:v>
                </c:pt>
                <c:pt idx="157">
                  <c:v>184.43113772455089</c:v>
                </c:pt>
                <c:pt idx="158">
                  <c:v>184.31952662721895</c:v>
                </c:pt>
                <c:pt idx="159">
                  <c:v>184.21052631578945</c:v>
                </c:pt>
                <c:pt idx="160">
                  <c:v>184.10404624277456</c:v>
                </c:pt>
                <c:pt idx="161">
                  <c:v>184</c:v>
                </c:pt>
                <c:pt idx="162">
                  <c:v>183.89830508474577</c:v>
                </c:pt>
                <c:pt idx="163">
                  <c:v>183.79888268156424</c:v>
                </c:pt>
                <c:pt idx="164">
                  <c:v>183.70165745856352</c:v>
                </c:pt>
                <c:pt idx="165">
                  <c:v>183.60655737704917</c:v>
                </c:pt>
                <c:pt idx="166">
                  <c:v>183.51351351351352</c:v>
                </c:pt>
                <c:pt idx="167">
                  <c:v>183.42245989304811</c:v>
                </c:pt>
                <c:pt idx="168">
                  <c:v>183.33333333333331</c:v>
                </c:pt>
                <c:pt idx="169">
                  <c:v>183.24607329842931</c:v>
                </c:pt>
                <c:pt idx="170">
                  <c:v>183.16062176165801</c:v>
                </c:pt>
                <c:pt idx="171">
                  <c:v>183.07692307692307</c:v>
                </c:pt>
                <c:pt idx="172">
                  <c:v>182.99492385786803</c:v>
                </c:pt>
                <c:pt idx="173">
                  <c:v>182.9145728643216</c:v>
                </c:pt>
                <c:pt idx="174">
                  <c:v>182.8358208955224</c:v>
                </c:pt>
                <c:pt idx="175">
                  <c:v>182.75862068965517</c:v>
                </c:pt>
                <c:pt idx="176">
                  <c:v>182.6829268292683</c:v>
                </c:pt>
                <c:pt idx="177">
                  <c:v>182.60869565217391</c:v>
                </c:pt>
                <c:pt idx="178">
                  <c:v>182.53588516746413</c:v>
                </c:pt>
                <c:pt idx="179">
                  <c:v>182.46445497630333</c:v>
                </c:pt>
                <c:pt idx="180">
                  <c:v>182.3943661971831</c:v>
                </c:pt>
                <c:pt idx="181">
                  <c:v>182.32558139534885</c:v>
                </c:pt>
                <c:pt idx="182">
                  <c:v>182.25806451612902</c:v>
                </c:pt>
                <c:pt idx="183">
                  <c:v>182.1917808219178</c:v>
                </c:pt>
                <c:pt idx="184">
                  <c:v>182.12669683257917</c:v>
                </c:pt>
                <c:pt idx="185">
                  <c:v>182.06278026905829</c:v>
                </c:pt>
                <c:pt idx="186">
                  <c:v>182</c:v>
                </c:pt>
                <c:pt idx="187">
                  <c:v>181.93832599118943</c:v>
                </c:pt>
                <c:pt idx="188">
                  <c:v>181.8777292576419</c:v>
                </c:pt>
                <c:pt idx="189">
                  <c:v>181.81818181818181</c:v>
                </c:pt>
                <c:pt idx="190">
                  <c:v>181.75965665236052</c:v>
                </c:pt>
                <c:pt idx="191">
                  <c:v>181.70212765957447</c:v>
                </c:pt>
                <c:pt idx="192">
                  <c:v>181.64556962025316</c:v>
                </c:pt>
                <c:pt idx="193">
                  <c:v>181.58995815899581</c:v>
                </c:pt>
                <c:pt idx="194">
                  <c:v>181.53526970954357</c:v>
                </c:pt>
                <c:pt idx="195">
                  <c:v>181.4814814814815</c:v>
                </c:pt>
                <c:pt idx="196">
                  <c:v>181.42857142857142</c:v>
                </c:pt>
                <c:pt idx="197">
                  <c:v>181.37651821862349</c:v>
                </c:pt>
                <c:pt idx="198">
                  <c:v>181.32530120481928</c:v>
                </c:pt>
                <c:pt idx="199">
                  <c:v>181.27490039840637</c:v>
                </c:pt>
                <c:pt idx="200">
                  <c:v>181.22529644268775</c:v>
                </c:pt>
                <c:pt idx="201">
                  <c:v>181.1764705882353</c:v>
                </c:pt>
                <c:pt idx="202">
                  <c:v>181.1284046692607</c:v>
                </c:pt>
                <c:pt idx="203">
                  <c:v>181.08108108108109</c:v>
                </c:pt>
                <c:pt idx="204">
                  <c:v>181.0344827586207</c:v>
                </c:pt>
                <c:pt idx="205">
                  <c:v>180.98859315589354</c:v>
                </c:pt>
                <c:pt idx="206">
                  <c:v>180.9433962264151</c:v>
                </c:pt>
                <c:pt idx="207">
                  <c:v>180.89887640449439</c:v>
                </c:pt>
                <c:pt idx="208">
                  <c:v>180.8550185873606</c:v>
                </c:pt>
                <c:pt idx="209">
                  <c:v>180.81180811808119</c:v>
                </c:pt>
                <c:pt idx="210">
                  <c:v>180.76923076923077</c:v>
                </c:pt>
                <c:pt idx="211">
                  <c:v>180.72727272727272</c:v>
                </c:pt>
                <c:pt idx="212">
                  <c:v>180.68592057761731</c:v>
                </c:pt>
                <c:pt idx="213">
                  <c:v>180.64516129032259</c:v>
                </c:pt>
                <c:pt idx="214">
                  <c:v>180.60498220640568</c:v>
                </c:pt>
                <c:pt idx="215">
                  <c:v>180.56537102473499</c:v>
                </c:pt>
                <c:pt idx="216">
                  <c:v>180.52631578947367</c:v>
                </c:pt>
                <c:pt idx="217">
                  <c:v>180.48780487804879</c:v>
                </c:pt>
                <c:pt idx="218">
                  <c:v>180.44982698961937</c:v>
                </c:pt>
                <c:pt idx="219">
                  <c:v>180.41237113402062</c:v>
                </c:pt>
                <c:pt idx="220">
                  <c:v>180.37542662116041</c:v>
                </c:pt>
                <c:pt idx="221">
                  <c:v>180.33898305084747</c:v>
                </c:pt>
                <c:pt idx="222">
                  <c:v>180.30303030303031</c:v>
                </c:pt>
                <c:pt idx="223">
                  <c:v>180.26755852842808</c:v>
                </c:pt>
                <c:pt idx="224">
                  <c:v>180.23255813953489</c:v>
                </c:pt>
                <c:pt idx="225">
                  <c:v>180.19801980198019</c:v>
                </c:pt>
                <c:pt idx="226">
                  <c:v>180.1639344262295</c:v>
                </c:pt>
                <c:pt idx="227">
                  <c:v>180.13029315960912</c:v>
                </c:pt>
                <c:pt idx="228">
                  <c:v>180.09708737864079</c:v>
                </c:pt>
                <c:pt idx="229">
                  <c:v>180.06430868167203</c:v>
                </c:pt>
                <c:pt idx="230">
                  <c:v>180.03194888178913</c:v>
                </c:pt>
                <c:pt idx="231">
                  <c:v>180</c:v>
                </c:pt>
                <c:pt idx="232">
                  <c:v>179.96845425867508</c:v>
                </c:pt>
                <c:pt idx="233">
                  <c:v>179.93730407523512</c:v>
                </c:pt>
                <c:pt idx="234">
                  <c:v>179.90654205607476</c:v>
                </c:pt>
                <c:pt idx="235">
                  <c:v>179.87616099071207</c:v>
                </c:pt>
                <c:pt idx="236">
                  <c:v>179.84615384615384</c:v>
                </c:pt>
                <c:pt idx="237">
                  <c:v>179.81651376146789</c:v>
                </c:pt>
                <c:pt idx="238">
                  <c:v>179.78723404255319</c:v>
                </c:pt>
                <c:pt idx="239">
                  <c:v>179.75830815709969</c:v>
                </c:pt>
                <c:pt idx="240">
                  <c:v>179.72972972972974</c:v>
                </c:pt>
                <c:pt idx="241">
                  <c:v>179.70149253731344</c:v>
                </c:pt>
                <c:pt idx="242">
                  <c:v>179.67359050445103</c:v>
                </c:pt>
                <c:pt idx="243">
                  <c:v>179.64601769911505</c:v>
                </c:pt>
                <c:pt idx="244">
                  <c:v>179.61876832844575</c:v>
                </c:pt>
                <c:pt idx="245">
                  <c:v>179.59183673469386</c:v>
                </c:pt>
                <c:pt idx="246">
                  <c:v>179.56521739130434</c:v>
                </c:pt>
                <c:pt idx="247">
                  <c:v>179.53890489913545</c:v>
                </c:pt>
                <c:pt idx="248">
                  <c:v>179.51289398280804</c:v>
                </c:pt>
                <c:pt idx="249">
                  <c:v>179.48717948717947</c:v>
                </c:pt>
                <c:pt idx="250">
                  <c:v>179.46175637393767</c:v>
                </c:pt>
                <c:pt idx="251">
                  <c:v>179.43661971830988</c:v>
                </c:pt>
                <c:pt idx="252">
                  <c:v>179.41176470588235</c:v>
                </c:pt>
                <c:pt idx="253">
                  <c:v>179.38718662952647</c:v>
                </c:pt>
                <c:pt idx="254">
                  <c:v>179.36288088642658</c:v>
                </c:pt>
                <c:pt idx="255">
                  <c:v>179.3388429752066</c:v>
                </c:pt>
                <c:pt idx="256">
                  <c:v>179.3150684931507</c:v>
                </c:pt>
                <c:pt idx="257">
                  <c:v>179.29155313351498</c:v>
                </c:pt>
                <c:pt idx="258">
                  <c:v>179.26829268292681</c:v>
                </c:pt>
                <c:pt idx="259">
                  <c:v>179.24528301886792</c:v>
                </c:pt>
                <c:pt idx="260">
                  <c:v>179.22252010723858</c:v>
                </c:pt>
                <c:pt idx="261">
                  <c:v>179.20000000000002</c:v>
                </c:pt>
                <c:pt idx="262">
                  <c:v>179.17771883289123</c:v>
                </c:pt>
                <c:pt idx="263">
                  <c:v>179.15567282321899</c:v>
                </c:pt>
                <c:pt idx="264">
                  <c:v>179.13385826771653</c:v>
                </c:pt>
                <c:pt idx="265">
                  <c:v>179.11227154046998</c:v>
                </c:pt>
                <c:pt idx="266">
                  <c:v>179.09090909090909</c:v>
                </c:pt>
                <c:pt idx="267">
                  <c:v>179.06976744186045</c:v>
                </c:pt>
                <c:pt idx="268">
                  <c:v>179.04884318766068</c:v>
                </c:pt>
                <c:pt idx="269">
                  <c:v>179.02813299232736</c:v>
                </c:pt>
                <c:pt idx="270">
                  <c:v>179.00763358778624</c:v>
                </c:pt>
                <c:pt idx="271">
                  <c:v>178.98734177215189</c:v>
                </c:pt>
                <c:pt idx="272">
                  <c:v>178.96725440806046</c:v>
                </c:pt>
                <c:pt idx="273">
                  <c:v>178.94736842105263</c:v>
                </c:pt>
                <c:pt idx="274">
                  <c:v>178.92768079800499</c:v>
                </c:pt>
                <c:pt idx="275">
                  <c:v>178.90818858560795</c:v>
                </c:pt>
                <c:pt idx="276">
                  <c:v>178.88888888888889</c:v>
                </c:pt>
                <c:pt idx="277">
                  <c:v>178.86977886977888</c:v>
                </c:pt>
                <c:pt idx="278">
                  <c:v>178.85085574572125</c:v>
                </c:pt>
                <c:pt idx="279">
                  <c:v>178.83211678832117</c:v>
                </c:pt>
                <c:pt idx="280">
                  <c:v>178.81355932203391</c:v>
                </c:pt>
                <c:pt idx="281">
                  <c:v>178.79518072289156</c:v>
                </c:pt>
                <c:pt idx="282">
                  <c:v>178.77697841726618</c:v>
                </c:pt>
                <c:pt idx="283">
                  <c:v>178.75894988066827</c:v>
                </c:pt>
                <c:pt idx="284">
                  <c:v>178.74109263657957</c:v>
                </c:pt>
                <c:pt idx="285">
                  <c:v>178.72340425531914</c:v>
                </c:pt>
                <c:pt idx="286">
                  <c:v>178.70588235294119</c:v>
                </c:pt>
                <c:pt idx="287">
                  <c:v>178.68852459016395</c:v>
                </c:pt>
                <c:pt idx="288">
                  <c:v>178.67132867132867</c:v>
                </c:pt>
                <c:pt idx="289">
                  <c:v>178.65429234338745</c:v>
                </c:pt>
                <c:pt idx="290">
                  <c:v>178.63741339491918</c:v>
                </c:pt>
                <c:pt idx="291">
                  <c:v>178.62068965517241</c:v>
                </c:pt>
                <c:pt idx="292">
                  <c:v>178.60411899313502</c:v>
                </c:pt>
                <c:pt idx="293">
                  <c:v>178.58769931662871</c:v>
                </c:pt>
                <c:pt idx="294">
                  <c:v>178.57142857142856</c:v>
                </c:pt>
                <c:pt idx="295">
                  <c:v>178.55530474040634</c:v>
                </c:pt>
                <c:pt idx="296">
                  <c:v>178.53932584269663</c:v>
                </c:pt>
                <c:pt idx="297">
                  <c:v>178.52348993288592</c:v>
                </c:pt>
                <c:pt idx="298">
                  <c:v>178.50779510022272</c:v>
                </c:pt>
                <c:pt idx="299">
                  <c:v>178.49223946784923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FFF-48B8-9823-87E40444EAA6}"/>
            </c:ext>
          </c:extLst>
        </c:ser>
        <c:ser>
          <c:idx val="1"/>
          <c:order val="1"/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2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Sheet1!$C$42:$C$341</c:f>
              <c:numCache>
                <c:formatCode>General</c:formatCode>
                <c:ptCount val="300"/>
                <c:pt idx="0">
                  <c:v>3400</c:v>
                </c:pt>
                <c:pt idx="1">
                  <c:v>3350</c:v>
                </c:pt>
                <c:pt idx="2">
                  <c:v>3300</c:v>
                </c:pt>
                <c:pt idx="3">
                  <c:v>3250</c:v>
                </c:pt>
                <c:pt idx="4">
                  <c:v>3200</c:v>
                </c:pt>
                <c:pt idx="5">
                  <c:v>3150</c:v>
                </c:pt>
                <c:pt idx="6">
                  <c:v>3100</c:v>
                </c:pt>
                <c:pt idx="7">
                  <c:v>3050</c:v>
                </c:pt>
                <c:pt idx="8">
                  <c:v>3000</c:v>
                </c:pt>
                <c:pt idx="9">
                  <c:v>2950</c:v>
                </c:pt>
                <c:pt idx="10">
                  <c:v>2900</c:v>
                </c:pt>
                <c:pt idx="11">
                  <c:v>2850</c:v>
                </c:pt>
                <c:pt idx="12">
                  <c:v>2800</c:v>
                </c:pt>
                <c:pt idx="13">
                  <c:v>2750</c:v>
                </c:pt>
                <c:pt idx="14">
                  <c:v>2700</c:v>
                </c:pt>
                <c:pt idx="15">
                  <c:v>2650</c:v>
                </c:pt>
                <c:pt idx="16">
                  <c:v>2600</c:v>
                </c:pt>
                <c:pt idx="17">
                  <c:v>2550</c:v>
                </c:pt>
                <c:pt idx="18">
                  <c:v>2500</c:v>
                </c:pt>
                <c:pt idx="19">
                  <c:v>2450</c:v>
                </c:pt>
                <c:pt idx="20">
                  <c:v>2400</c:v>
                </c:pt>
                <c:pt idx="21">
                  <c:v>2350</c:v>
                </c:pt>
                <c:pt idx="22">
                  <c:v>2300</c:v>
                </c:pt>
                <c:pt idx="23">
                  <c:v>2250</c:v>
                </c:pt>
                <c:pt idx="24">
                  <c:v>2200</c:v>
                </c:pt>
                <c:pt idx="25">
                  <c:v>2150</c:v>
                </c:pt>
                <c:pt idx="26">
                  <c:v>2100</c:v>
                </c:pt>
                <c:pt idx="27">
                  <c:v>2050</c:v>
                </c:pt>
                <c:pt idx="28">
                  <c:v>2000</c:v>
                </c:pt>
                <c:pt idx="29">
                  <c:v>1950</c:v>
                </c:pt>
                <c:pt idx="30">
                  <c:v>1900</c:v>
                </c:pt>
                <c:pt idx="31">
                  <c:v>1850</c:v>
                </c:pt>
                <c:pt idx="32">
                  <c:v>1800</c:v>
                </c:pt>
                <c:pt idx="33">
                  <c:v>1750</c:v>
                </c:pt>
                <c:pt idx="34">
                  <c:v>1700</c:v>
                </c:pt>
                <c:pt idx="35">
                  <c:v>1650</c:v>
                </c:pt>
                <c:pt idx="36">
                  <c:v>1600</c:v>
                </c:pt>
                <c:pt idx="37">
                  <c:v>1550</c:v>
                </c:pt>
                <c:pt idx="38">
                  <c:v>1500</c:v>
                </c:pt>
                <c:pt idx="39">
                  <c:v>1450</c:v>
                </c:pt>
                <c:pt idx="40">
                  <c:v>1400</c:v>
                </c:pt>
                <c:pt idx="41">
                  <c:v>1350</c:v>
                </c:pt>
                <c:pt idx="42">
                  <c:v>1300</c:v>
                </c:pt>
                <c:pt idx="43">
                  <c:v>1250</c:v>
                </c:pt>
                <c:pt idx="44">
                  <c:v>1200</c:v>
                </c:pt>
                <c:pt idx="45">
                  <c:v>1150</c:v>
                </c:pt>
                <c:pt idx="46">
                  <c:v>1100</c:v>
                </c:pt>
                <c:pt idx="47">
                  <c:v>1050</c:v>
                </c:pt>
                <c:pt idx="48">
                  <c:v>1000</c:v>
                </c:pt>
                <c:pt idx="49">
                  <c:v>950</c:v>
                </c:pt>
                <c:pt idx="50">
                  <c:v>900</c:v>
                </c:pt>
                <c:pt idx="51">
                  <c:v>850</c:v>
                </c:pt>
                <c:pt idx="52">
                  <c:v>800</c:v>
                </c:pt>
                <c:pt idx="53">
                  <c:v>750</c:v>
                </c:pt>
                <c:pt idx="54">
                  <c:v>700</c:v>
                </c:pt>
                <c:pt idx="55">
                  <c:v>650</c:v>
                </c:pt>
                <c:pt idx="56">
                  <c:v>600</c:v>
                </c:pt>
                <c:pt idx="57">
                  <c:v>550</c:v>
                </c:pt>
                <c:pt idx="58">
                  <c:v>500</c:v>
                </c:pt>
                <c:pt idx="59">
                  <c:v>450</c:v>
                </c:pt>
                <c:pt idx="60">
                  <c:v>400</c:v>
                </c:pt>
                <c:pt idx="61">
                  <c:v>350</c:v>
                </c:pt>
                <c:pt idx="62">
                  <c:v>300</c:v>
                </c:pt>
                <c:pt idx="63">
                  <c:v>250</c:v>
                </c:pt>
                <c:pt idx="64">
                  <c:v>200</c:v>
                </c:pt>
                <c:pt idx="65">
                  <c:v>150</c:v>
                </c:pt>
                <c:pt idx="66">
                  <c:v>100</c:v>
                </c:pt>
                <c:pt idx="67">
                  <c:v>50</c:v>
                </c:pt>
                <c:pt idx="68">
                  <c:v>0</c:v>
                </c:pt>
                <c:pt idx="69">
                  <c:v>-50</c:v>
                </c:pt>
                <c:pt idx="70">
                  <c:v>-100</c:v>
                </c:pt>
                <c:pt idx="71">
                  <c:v>-150</c:v>
                </c:pt>
                <c:pt idx="72">
                  <c:v>-200</c:v>
                </c:pt>
                <c:pt idx="73">
                  <c:v>-250</c:v>
                </c:pt>
                <c:pt idx="74">
                  <c:v>-300</c:v>
                </c:pt>
                <c:pt idx="75">
                  <c:v>-350</c:v>
                </c:pt>
                <c:pt idx="76">
                  <c:v>-400</c:v>
                </c:pt>
                <c:pt idx="77">
                  <c:v>-450</c:v>
                </c:pt>
                <c:pt idx="78">
                  <c:v>-500</c:v>
                </c:pt>
                <c:pt idx="79">
                  <c:v>-550</c:v>
                </c:pt>
                <c:pt idx="80">
                  <c:v>-600</c:v>
                </c:pt>
                <c:pt idx="81">
                  <c:v>-650</c:v>
                </c:pt>
                <c:pt idx="82">
                  <c:v>-700</c:v>
                </c:pt>
                <c:pt idx="83">
                  <c:v>-750</c:v>
                </c:pt>
                <c:pt idx="84">
                  <c:v>-800</c:v>
                </c:pt>
                <c:pt idx="85">
                  <c:v>-850</c:v>
                </c:pt>
                <c:pt idx="86">
                  <c:v>-900</c:v>
                </c:pt>
                <c:pt idx="87">
                  <c:v>-950</c:v>
                </c:pt>
                <c:pt idx="88">
                  <c:v>-1000</c:v>
                </c:pt>
                <c:pt idx="89">
                  <c:v>-1050</c:v>
                </c:pt>
                <c:pt idx="90">
                  <c:v>-1100</c:v>
                </c:pt>
                <c:pt idx="91">
                  <c:v>-1150</c:v>
                </c:pt>
                <c:pt idx="92">
                  <c:v>-1200</c:v>
                </c:pt>
                <c:pt idx="93">
                  <c:v>-1250</c:v>
                </c:pt>
                <c:pt idx="94">
                  <c:v>-1300</c:v>
                </c:pt>
                <c:pt idx="95">
                  <c:v>-1350</c:v>
                </c:pt>
                <c:pt idx="96">
                  <c:v>-1400</c:v>
                </c:pt>
                <c:pt idx="97">
                  <c:v>-1450</c:v>
                </c:pt>
                <c:pt idx="98">
                  <c:v>-1500</c:v>
                </c:pt>
                <c:pt idx="99">
                  <c:v>-1550</c:v>
                </c:pt>
                <c:pt idx="100">
                  <c:v>-1600</c:v>
                </c:pt>
                <c:pt idx="101">
                  <c:v>-1650</c:v>
                </c:pt>
                <c:pt idx="102">
                  <c:v>-1700</c:v>
                </c:pt>
                <c:pt idx="103">
                  <c:v>-1750</c:v>
                </c:pt>
                <c:pt idx="104">
                  <c:v>-1800</c:v>
                </c:pt>
                <c:pt idx="105">
                  <c:v>-1850</c:v>
                </c:pt>
                <c:pt idx="106">
                  <c:v>-1900</c:v>
                </c:pt>
                <c:pt idx="107">
                  <c:v>-1950</c:v>
                </c:pt>
                <c:pt idx="108">
                  <c:v>-2000</c:v>
                </c:pt>
                <c:pt idx="109">
                  <c:v>-2050</c:v>
                </c:pt>
                <c:pt idx="110">
                  <c:v>-2100</c:v>
                </c:pt>
                <c:pt idx="111">
                  <c:v>-2150</c:v>
                </c:pt>
                <c:pt idx="112">
                  <c:v>-2200</c:v>
                </c:pt>
                <c:pt idx="113">
                  <c:v>-2250</c:v>
                </c:pt>
                <c:pt idx="114">
                  <c:v>-2300</c:v>
                </c:pt>
                <c:pt idx="115">
                  <c:v>-2350</c:v>
                </c:pt>
                <c:pt idx="116">
                  <c:v>-2400</c:v>
                </c:pt>
                <c:pt idx="117">
                  <c:v>-2450</c:v>
                </c:pt>
                <c:pt idx="118">
                  <c:v>-2500</c:v>
                </c:pt>
                <c:pt idx="119">
                  <c:v>-2550</c:v>
                </c:pt>
                <c:pt idx="120">
                  <c:v>-2600</c:v>
                </c:pt>
                <c:pt idx="121">
                  <c:v>-2650</c:v>
                </c:pt>
                <c:pt idx="122">
                  <c:v>-2700</c:v>
                </c:pt>
                <c:pt idx="123">
                  <c:v>-2750</c:v>
                </c:pt>
                <c:pt idx="124">
                  <c:v>-2800</c:v>
                </c:pt>
                <c:pt idx="125">
                  <c:v>-2850</c:v>
                </c:pt>
                <c:pt idx="126">
                  <c:v>-2900</c:v>
                </c:pt>
                <c:pt idx="127">
                  <c:v>-2950</c:v>
                </c:pt>
                <c:pt idx="128">
                  <c:v>-3000</c:v>
                </c:pt>
                <c:pt idx="129">
                  <c:v>-3050</c:v>
                </c:pt>
                <c:pt idx="130">
                  <c:v>-3100</c:v>
                </c:pt>
                <c:pt idx="131">
                  <c:v>-3150</c:v>
                </c:pt>
                <c:pt idx="132">
                  <c:v>-3200</c:v>
                </c:pt>
                <c:pt idx="133">
                  <c:v>-3250</c:v>
                </c:pt>
                <c:pt idx="134">
                  <c:v>-3300</c:v>
                </c:pt>
                <c:pt idx="135">
                  <c:v>-3350</c:v>
                </c:pt>
                <c:pt idx="136">
                  <c:v>-3400</c:v>
                </c:pt>
                <c:pt idx="137">
                  <c:v>-3450</c:v>
                </c:pt>
                <c:pt idx="138">
                  <c:v>-3500</c:v>
                </c:pt>
                <c:pt idx="139">
                  <c:v>-3550</c:v>
                </c:pt>
                <c:pt idx="140">
                  <c:v>-3600</c:v>
                </c:pt>
                <c:pt idx="141">
                  <c:v>-3650</c:v>
                </c:pt>
                <c:pt idx="142">
                  <c:v>-3700</c:v>
                </c:pt>
                <c:pt idx="143">
                  <c:v>-3750</c:v>
                </c:pt>
                <c:pt idx="144">
                  <c:v>-3800</c:v>
                </c:pt>
                <c:pt idx="145">
                  <c:v>-3850</c:v>
                </c:pt>
                <c:pt idx="146">
                  <c:v>-3900</c:v>
                </c:pt>
                <c:pt idx="147">
                  <c:v>-3950</c:v>
                </c:pt>
                <c:pt idx="148">
                  <c:v>-4000</c:v>
                </c:pt>
                <c:pt idx="149">
                  <c:v>-4050</c:v>
                </c:pt>
                <c:pt idx="150">
                  <c:v>-4100</c:v>
                </c:pt>
                <c:pt idx="151">
                  <c:v>-4150</c:v>
                </c:pt>
                <c:pt idx="152">
                  <c:v>-4200</c:v>
                </c:pt>
                <c:pt idx="153">
                  <c:v>-4250</c:v>
                </c:pt>
                <c:pt idx="154">
                  <c:v>-4300</c:v>
                </c:pt>
                <c:pt idx="155">
                  <c:v>-4350</c:v>
                </c:pt>
                <c:pt idx="156">
                  <c:v>-4400</c:v>
                </c:pt>
                <c:pt idx="157">
                  <c:v>-4450</c:v>
                </c:pt>
                <c:pt idx="158">
                  <c:v>-4500</c:v>
                </c:pt>
                <c:pt idx="159">
                  <c:v>-4550</c:v>
                </c:pt>
                <c:pt idx="160">
                  <c:v>-4600</c:v>
                </c:pt>
                <c:pt idx="161">
                  <c:v>-4650</c:v>
                </c:pt>
                <c:pt idx="162">
                  <c:v>-4700</c:v>
                </c:pt>
                <c:pt idx="163">
                  <c:v>-4750</c:v>
                </c:pt>
                <c:pt idx="164">
                  <c:v>-4800</c:v>
                </c:pt>
                <c:pt idx="165">
                  <c:v>-4850</c:v>
                </c:pt>
                <c:pt idx="166">
                  <c:v>-4900</c:v>
                </c:pt>
                <c:pt idx="167">
                  <c:v>-4950</c:v>
                </c:pt>
                <c:pt idx="168">
                  <c:v>-5000</c:v>
                </c:pt>
                <c:pt idx="169">
                  <c:v>-5050</c:v>
                </c:pt>
                <c:pt idx="170">
                  <c:v>-5100</c:v>
                </c:pt>
                <c:pt idx="171">
                  <c:v>-5150</c:v>
                </c:pt>
                <c:pt idx="172">
                  <c:v>-5200</c:v>
                </c:pt>
                <c:pt idx="173">
                  <c:v>-5250</c:v>
                </c:pt>
                <c:pt idx="174">
                  <c:v>-5300</c:v>
                </c:pt>
                <c:pt idx="175">
                  <c:v>-5350</c:v>
                </c:pt>
                <c:pt idx="176">
                  <c:v>-5400</c:v>
                </c:pt>
                <c:pt idx="177">
                  <c:v>-5450</c:v>
                </c:pt>
                <c:pt idx="178">
                  <c:v>-5500</c:v>
                </c:pt>
                <c:pt idx="179">
                  <c:v>-5550</c:v>
                </c:pt>
                <c:pt idx="180">
                  <c:v>-5600</c:v>
                </c:pt>
                <c:pt idx="181">
                  <c:v>-5650</c:v>
                </c:pt>
                <c:pt idx="182">
                  <c:v>-5700</c:v>
                </c:pt>
                <c:pt idx="183">
                  <c:v>-5750</c:v>
                </c:pt>
                <c:pt idx="184">
                  <c:v>-5800</c:v>
                </c:pt>
                <c:pt idx="185">
                  <c:v>-5850</c:v>
                </c:pt>
                <c:pt idx="186">
                  <c:v>-5900</c:v>
                </c:pt>
                <c:pt idx="187">
                  <c:v>-5950</c:v>
                </c:pt>
                <c:pt idx="188">
                  <c:v>-6000</c:v>
                </c:pt>
                <c:pt idx="189">
                  <c:v>-6050</c:v>
                </c:pt>
                <c:pt idx="190">
                  <c:v>-6100</c:v>
                </c:pt>
                <c:pt idx="191">
                  <c:v>-6150</c:v>
                </c:pt>
                <c:pt idx="192">
                  <c:v>-6200</c:v>
                </c:pt>
                <c:pt idx="193">
                  <c:v>-6250</c:v>
                </c:pt>
                <c:pt idx="194">
                  <c:v>-6300</c:v>
                </c:pt>
                <c:pt idx="195">
                  <c:v>-6350</c:v>
                </c:pt>
                <c:pt idx="196">
                  <c:v>-6400</c:v>
                </c:pt>
                <c:pt idx="197">
                  <c:v>-6450</c:v>
                </c:pt>
                <c:pt idx="198">
                  <c:v>-6500</c:v>
                </c:pt>
                <c:pt idx="199">
                  <c:v>-6550</c:v>
                </c:pt>
                <c:pt idx="200">
                  <c:v>-6600</c:v>
                </c:pt>
                <c:pt idx="201">
                  <c:v>-6650</c:v>
                </c:pt>
                <c:pt idx="202">
                  <c:v>-6700</c:v>
                </c:pt>
                <c:pt idx="203">
                  <c:v>-6750</c:v>
                </c:pt>
                <c:pt idx="204">
                  <c:v>-6800</c:v>
                </c:pt>
                <c:pt idx="205">
                  <c:v>-6850</c:v>
                </c:pt>
                <c:pt idx="206">
                  <c:v>-6900</c:v>
                </c:pt>
                <c:pt idx="207">
                  <c:v>-6950</c:v>
                </c:pt>
                <c:pt idx="208">
                  <c:v>-7000</c:v>
                </c:pt>
                <c:pt idx="209">
                  <c:v>-7050</c:v>
                </c:pt>
                <c:pt idx="210">
                  <c:v>-7100</c:v>
                </c:pt>
                <c:pt idx="211">
                  <c:v>-7150</c:v>
                </c:pt>
                <c:pt idx="212">
                  <c:v>-7200</c:v>
                </c:pt>
                <c:pt idx="213">
                  <c:v>-7250</c:v>
                </c:pt>
                <c:pt idx="214">
                  <c:v>-7300</c:v>
                </c:pt>
                <c:pt idx="215">
                  <c:v>-7350</c:v>
                </c:pt>
                <c:pt idx="216">
                  <c:v>-7400</c:v>
                </c:pt>
                <c:pt idx="217">
                  <c:v>-7450</c:v>
                </c:pt>
                <c:pt idx="218">
                  <c:v>-7500</c:v>
                </c:pt>
                <c:pt idx="219">
                  <c:v>-7550</c:v>
                </c:pt>
                <c:pt idx="220">
                  <c:v>-7600</c:v>
                </c:pt>
                <c:pt idx="221">
                  <c:v>-7650</c:v>
                </c:pt>
                <c:pt idx="222">
                  <c:v>-7700</c:v>
                </c:pt>
                <c:pt idx="223">
                  <c:v>-7750</c:v>
                </c:pt>
                <c:pt idx="224">
                  <c:v>-7800</c:v>
                </c:pt>
                <c:pt idx="225">
                  <c:v>-7850</c:v>
                </c:pt>
                <c:pt idx="226">
                  <c:v>-7900</c:v>
                </c:pt>
                <c:pt idx="227">
                  <c:v>-7950</c:v>
                </c:pt>
                <c:pt idx="228">
                  <c:v>-8000</c:v>
                </c:pt>
                <c:pt idx="229">
                  <c:v>-8050</c:v>
                </c:pt>
                <c:pt idx="230">
                  <c:v>-8100</c:v>
                </c:pt>
                <c:pt idx="231">
                  <c:v>-8150</c:v>
                </c:pt>
                <c:pt idx="232">
                  <c:v>-8200</c:v>
                </c:pt>
                <c:pt idx="233">
                  <c:v>-8250</c:v>
                </c:pt>
                <c:pt idx="234">
                  <c:v>-8300</c:v>
                </c:pt>
                <c:pt idx="235">
                  <c:v>-8350</c:v>
                </c:pt>
                <c:pt idx="236">
                  <c:v>-8400</c:v>
                </c:pt>
                <c:pt idx="237">
                  <c:v>-8450</c:v>
                </c:pt>
                <c:pt idx="238">
                  <c:v>-8500</c:v>
                </c:pt>
                <c:pt idx="239">
                  <c:v>-8550</c:v>
                </c:pt>
                <c:pt idx="240">
                  <c:v>-8600</c:v>
                </c:pt>
                <c:pt idx="241">
                  <c:v>-8650</c:v>
                </c:pt>
                <c:pt idx="242">
                  <c:v>-8700</c:v>
                </c:pt>
                <c:pt idx="243">
                  <c:v>-8750</c:v>
                </c:pt>
                <c:pt idx="244">
                  <c:v>-8800</c:v>
                </c:pt>
                <c:pt idx="245">
                  <c:v>-8850</c:v>
                </c:pt>
                <c:pt idx="246">
                  <c:v>-8900</c:v>
                </c:pt>
                <c:pt idx="247">
                  <c:v>-8950</c:v>
                </c:pt>
                <c:pt idx="248">
                  <c:v>-9000</c:v>
                </c:pt>
                <c:pt idx="249">
                  <c:v>-9050</c:v>
                </c:pt>
                <c:pt idx="250">
                  <c:v>-9100</c:v>
                </c:pt>
                <c:pt idx="251">
                  <c:v>-9150</c:v>
                </c:pt>
                <c:pt idx="252">
                  <c:v>-9200</c:v>
                </c:pt>
                <c:pt idx="253">
                  <c:v>-9250</c:v>
                </c:pt>
                <c:pt idx="254">
                  <c:v>-9300</c:v>
                </c:pt>
                <c:pt idx="255">
                  <c:v>-9350</c:v>
                </c:pt>
                <c:pt idx="256">
                  <c:v>-9400</c:v>
                </c:pt>
                <c:pt idx="257">
                  <c:v>-9450</c:v>
                </c:pt>
                <c:pt idx="258">
                  <c:v>-9500</c:v>
                </c:pt>
                <c:pt idx="259">
                  <c:v>-9550</c:v>
                </c:pt>
                <c:pt idx="260">
                  <c:v>-9600</c:v>
                </c:pt>
                <c:pt idx="261">
                  <c:v>-9650</c:v>
                </c:pt>
                <c:pt idx="262">
                  <c:v>-9700</c:v>
                </c:pt>
                <c:pt idx="263">
                  <c:v>-9750</c:v>
                </c:pt>
                <c:pt idx="264">
                  <c:v>-9800</c:v>
                </c:pt>
                <c:pt idx="265">
                  <c:v>-9850</c:v>
                </c:pt>
                <c:pt idx="266">
                  <c:v>-9900</c:v>
                </c:pt>
                <c:pt idx="267">
                  <c:v>-9950</c:v>
                </c:pt>
                <c:pt idx="268">
                  <c:v>-10000</c:v>
                </c:pt>
                <c:pt idx="269">
                  <c:v>-10050</c:v>
                </c:pt>
                <c:pt idx="270">
                  <c:v>-10100</c:v>
                </c:pt>
                <c:pt idx="271">
                  <c:v>-10150</c:v>
                </c:pt>
                <c:pt idx="272">
                  <c:v>-10200</c:v>
                </c:pt>
                <c:pt idx="273">
                  <c:v>-10250</c:v>
                </c:pt>
                <c:pt idx="274">
                  <c:v>-10300</c:v>
                </c:pt>
                <c:pt idx="275">
                  <c:v>-10350</c:v>
                </c:pt>
                <c:pt idx="276">
                  <c:v>-10400</c:v>
                </c:pt>
                <c:pt idx="277">
                  <c:v>-10450</c:v>
                </c:pt>
                <c:pt idx="278">
                  <c:v>-10500</c:v>
                </c:pt>
                <c:pt idx="279">
                  <c:v>-10550</c:v>
                </c:pt>
                <c:pt idx="280">
                  <c:v>-10600</c:v>
                </c:pt>
                <c:pt idx="281">
                  <c:v>-10650</c:v>
                </c:pt>
                <c:pt idx="282">
                  <c:v>-10700</c:v>
                </c:pt>
                <c:pt idx="283">
                  <c:v>-10750</c:v>
                </c:pt>
                <c:pt idx="284">
                  <c:v>-10800</c:v>
                </c:pt>
                <c:pt idx="285">
                  <c:v>-10850</c:v>
                </c:pt>
                <c:pt idx="286">
                  <c:v>-10900</c:v>
                </c:pt>
                <c:pt idx="287">
                  <c:v>-10950</c:v>
                </c:pt>
                <c:pt idx="288">
                  <c:v>-11000</c:v>
                </c:pt>
                <c:pt idx="289">
                  <c:v>-11050</c:v>
                </c:pt>
                <c:pt idx="290">
                  <c:v>-11100</c:v>
                </c:pt>
                <c:pt idx="291">
                  <c:v>-11150</c:v>
                </c:pt>
                <c:pt idx="292">
                  <c:v>-11200</c:v>
                </c:pt>
                <c:pt idx="293">
                  <c:v>-11250</c:v>
                </c:pt>
                <c:pt idx="294">
                  <c:v>-11300</c:v>
                </c:pt>
                <c:pt idx="295">
                  <c:v>-11350</c:v>
                </c:pt>
                <c:pt idx="296">
                  <c:v>-11400</c:v>
                </c:pt>
                <c:pt idx="297">
                  <c:v>-11450</c:v>
                </c:pt>
                <c:pt idx="298">
                  <c:v>-11500</c:v>
                </c:pt>
                <c:pt idx="299">
                  <c:v>-11550</c:v>
                </c:pt>
              </c:numCache>
            </c:numRef>
          </c:xVal>
          <c:yVal>
            <c:numRef>
              <c:f>Sheet1!$D$42:$D$341</c:f>
              <c:numCache>
                <c:formatCode>0</c:formatCode>
                <c:ptCount val="300"/>
                <c:pt idx="0">
                  <c:v>164.28571428571428</c:v>
                </c:pt>
                <c:pt idx="1">
                  <c:v>164.13793103448276</c:v>
                </c:pt>
                <c:pt idx="2">
                  <c:v>163.986013986014</c:v>
                </c:pt>
                <c:pt idx="3">
                  <c:v>163.82978723404256</c:v>
                </c:pt>
                <c:pt idx="4">
                  <c:v>163.66906474820144</c:v>
                </c:pt>
                <c:pt idx="5">
                  <c:v>163.50364963503651</c:v>
                </c:pt>
                <c:pt idx="6">
                  <c:v>163.33333333333334</c:v>
                </c:pt>
                <c:pt idx="7">
                  <c:v>163.15789473684211</c:v>
                </c:pt>
                <c:pt idx="8">
                  <c:v>162.97709923664121</c:v>
                </c:pt>
                <c:pt idx="9">
                  <c:v>162.7906976744186</c:v>
                </c:pt>
                <c:pt idx="10">
                  <c:v>162.5984251968504</c:v>
                </c:pt>
                <c:pt idx="11">
                  <c:v>162.4</c:v>
                </c:pt>
                <c:pt idx="12">
                  <c:v>162.19512195121951</c:v>
                </c:pt>
                <c:pt idx="13">
                  <c:v>161.98347107438016</c:v>
                </c:pt>
                <c:pt idx="14">
                  <c:v>161.76470588235293</c:v>
                </c:pt>
                <c:pt idx="15">
                  <c:v>161.53846153846155</c:v>
                </c:pt>
                <c:pt idx="16">
                  <c:v>161.30434782608697</c:v>
                </c:pt>
                <c:pt idx="17">
                  <c:v>161.06194690265485</c:v>
                </c:pt>
                <c:pt idx="18">
                  <c:v>160.81081081081081</c:v>
                </c:pt>
                <c:pt idx="19">
                  <c:v>160.55045871559633</c:v>
                </c:pt>
                <c:pt idx="20">
                  <c:v>160.28037383177568</c:v>
                </c:pt>
                <c:pt idx="21">
                  <c:v>160</c:v>
                </c:pt>
                <c:pt idx="22">
                  <c:v>159.70873786407768</c:v>
                </c:pt>
                <c:pt idx="23">
                  <c:v>159.40594059405942</c:v>
                </c:pt>
                <c:pt idx="24">
                  <c:v>159.09090909090909</c:v>
                </c:pt>
                <c:pt idx="25">
                  <c:v>158.76288659793812</c:v>
                </c:pt>
                <c:pt idx="26">
                  <c:v>158.42105263157893</c:v>
                </c:pt>
                <c:pt idx="27">
                  <c:v>158.06451612903226</c:v>
                </c:pt>
                <c:pt idx="28">
                  <c:v>157.69230769230771</c:v>
                </c:pt>
                <c:pt idx="29">
                  <c:v>157.30337078651684</c:v>
                </c:pt>
                <c:pt idx="30">
                  <c:v>156.89655172413794</c:v>
                </c:pt>
                <c:pt idx="31">
                  <c:v>156.47058823529412</c:v>
                </c:pt>
                <c:pt idx="32">
                  <c:v>156.02409638554215</c:v>
                </c:pt>
                <c:pt idx="33">
                  <c:v>155.55555555555554</c:v>
                </c:pt>
                <c:pt idx="34">
                  <c:v>155.0632911392405</c:v>
                </c:pt>
                <c:pt idx="35">
                  <c:v>154.54545454545456</c:v>
                </c:pt>
                <c:pt idx="36">
                  <c:v>154</c:v>
                </c:pt>
                <c:pt idx="37">
                  <c:v>153.42465753424656</c:v>
                </c:pt>
                <c:pt idx="38">
                  <c:v>152.81690140845069</c:v>
                </c:pt>
                <c:pt idx="39">
                  <c:v>152.17391304347828</c:v>
                </c:pt>
                <c:pt idx="40">
                  <c:v>151.49253731343282</c:v>
                </c:pt>
                <c:pt idx="41">
                  <c:v>150.76923076923077</c:v>
                </c:pt>
                <c:pt idx="42">
                  <c:v>150</c:v>
                </c:pt>
                <c:pt idx="43">
                  <c:v>149.18032786885246</c:v>
                </c:pt>
                <c:pt idx="44">
                  <c:v>148.30508474576271</c:v>
                </c:pt>
                <c:pt idx="45">
                  <c:v>147.36842105263156</c:v>
                </c:pt>
                <c:pt idx="46">
                  <c:v>146.36363636363635</c:v>
                </c:pt>
                <c:pt idx="47">
                  <c:v>145.28301886792454</c:v>
                </c:pt>
                <c:pt idx="48">
                  <c:v>144.11764705882354</c:v>
                </c:pt>
                <c:pt idx="49">
                  <c:v>142.85714285714286</c:v>
                </c:pt>
                <c:pt idx="50">
                  <c:v>141.48936170212767</c:v>
                </c:pt>
                <c:pt idx="51">
                  <c:v>140</c:v>
                </c:pt>
                <c:pt idx="52">
                  <c:v>138.37209302325581</c:v>
                </c:pt>
                <c:pt idx="53">
                  <c:v>136.58536585365854</c:v>
                </c:pt>
                <c:pt idx="54">
                  <c:v>134.61538461538461</c:v>
                </c:pt>
                <c:pt idx="55">
                  <c:v>132.43243243243245</c:v>
                </c:pt>
                <c:pt idx="56">
                  <c:v>130</c:v>
                </c:pt>
                <c:pt idx="57">
                  <c:v>127.27272727272728</c:v>
                </c:pt>
                <c:pt idx="58">
                  <c:v>124.19354838709677</c:v>
                </c:pt>
                <c:pt idx="59">
                  <c:v>120.68965517241379</c:v>
                </c:pt>
                <c:pt idx="60">
                  <c:v>116.66666666666666</c:v>
                </c:pt>
                <c:pt idx="61">
                  <c:v>112.00000000000001</c:v>
                </c:pt>
                <c:pt idx="62">
                  <c:v>106.5217391304348</c:v>
                </c:pt>
                <c:pt idx="63">
                  <c:v>100</c:v>
                </c:pt>
                <c:pt idx="64">
                  <c:v>92.105263157894726</c:v>
                </c:pt>
                <c:pt idx="65">
                  <c:v>82.35294117647058</c:v>
                </c:pt>
                <c:pt idx="66">
                  <c:v>70</c:v>
                </c:pt>
                <c:pt idx="67">
                  <c:v>53.846153846153847</c:v>
                </c:pt>
                <c:pt idx="68">
                  <c:v>31.818181818181817</c:v>
                </c:pt>
                <c:pt idx="69">
                  <c:v>0</c:v>
                </c:pt>
                <c:pt idx="70">
                  <c:v>-50</c:v>
                </c:pt>
                <c:pt idx="71">
                  <c:v>-140</c:v>
                </c:pt>
                <c:pt idx="72">
                  <c:v>-350</c:v>
                </c:pt>
                <c:pt idx="73">
                  <c:v>-1400</c:v>
                </c:pt>
                <c:pt idx="74">
                  <c:v>1750</c:v>
                </c:pt>
                <c:pt idx="75">
                  <c:v>700</c:v>
                </c:pt>
                <c:pt idx="76">
                  <c:v>489.99999999999994</c:v>
                </c:pt>
                <c:pt idx="77">
                  <c:v>400</c:v>
                </c:pt>
                <c:pt idx="78">
                  <c:v>350</c:v>
                </c:pt>
                <c:pt idx="79">
                  <c:v>318.18181818181819</c:v>
                </c:pt>
                <c:pt idx="80">
                  <c:v>296.15384615384613</c:v>
                </c:pt>
                <c:pt idx="81">
                  <c:v>280</c:v>
                </c:pt>
                <c:pt idx="82">
                  <c:v>267.64705882352939</c:v>
                </c:pt>
                <c:pt idx="83">
                  <c:v>257.89473684210526</c:v>
                </c:pt>
                <c:pt idx="84">
                  <c:v>250</c:v>
                </c:pt>
                <c:pt idx="85">
                  <c:v>243.47826086956525</c:v>
                </c:pt>
                <c:pt idx="86">
                  <c:v>238.00000000000003</c:v>
                </c:pt>
                <c:pt idx="87">
                  <c:v>233.33333333333331</c:v>
                </c:pt>
                <c:pt idx="88">
                  <c:v>229.31034482758622</c:v>
                </c:pt>
                <c:pt idx="89">
                  <c:v>225.80645161290323</c:v>
                </c:pt>
                <c:pt idx="90">
                  <c:v>222.72727272727272</c:v>
                </c:pt>
                <c:pt idx="91">
                  <c:v>220</c:v>
                </c:pt>
                <c:pt idx="92">
                  <c:v>217.56756756756758</c:v>
                </c:pt>
                <c:pt idx="93">
                  <c:v>215.38461538461539</c:v>
                </c:pt>
                <c:pt idx="94">
                  <c:v>213.41463414634148</c:v>
                </c:pt>
                <c:pt idx="95">
                  <c:v>211.62790697674421</c:v>
                </c:pt>
                <c:pt idx="96">
                  <c:v>210</c:v>
                </c:pt>
                <c:pt idx="97">
                  <c:v>208.51063829787233</c:v>
                </c:pt>
                <c:pt idx="98">
                  <c:v>207.14285714285714</c:v>
                </c:pt>
                <c:pt idx="99">
                  <c:v>205.88235294117649</c:v>
                </c:pt>
                <c:pt idx="100">
                  <c:v>204.71698113207546</c:v>
                </c:pt>
                <c:pt idx="101">
                  <c:v>203.63636363636363</c:v>
                </c:pt>
                <c:pt idx="102">
                  <c:v>202.63157894736841</c:v>
                </c:pt>
                <c:pt idx="103">
                  <c:v>201.69491525423729</c:v>
                </c:pt>
                <c:pt idx="104">
                  <c:v>200.81967213114754</c:v>
                </c:pt>
                <c:pt idx="105">
                  <c:v>200</c:v>
                </c:pt>
                <c:pt idx="106">
                  <c:v>199.23076923076925</c:v>
                </c:pt>
                <c:pt idx="107">
                  <c:v>198.50746268656715</c:v>
                </c:pt>
                <c:pt idx="108">
                  <c:v>197.82608695652175</c:v>
                </c:pt>
                <c:pt idx="109">
                  <c:v>197.18309859154928</c:v>
                </c:pt>
                <c:pt idx="110">
                  <c:v>196.57534246575341</c:v>
                </c:pt>
                <c:pt idx="111">
                  <c:v>196</c:v>
                </c:pt>
                <c:pt idx="112">
                  <c:v>195.45454545454547</c:v>
                </c:pt>
                <c:pt idx="113">
                  <c:v>194.9367088607595</c:v>
                </c:pt>
                <c:pt idx="114">
                  <c:v>194.44444444444443</c:v>
                </c:pt>
                <c:pt idx="115">
                  <c:v>193.97590361445782</c:v>
                </c:pt>
                <c:pt idx="116">
                  <c:v>193.52941176470588</c:v>
                </c:pt>
                <c:pt idx="117">
                  <c:v>193.10344827586206</c:v>
                </c:pt>
                <c:pt idx="118">
                  <c:v>192.69662921348313</c:v>
                </c:pt>
                <c:pt idx="119">
                  <c:v>192.30769230769232</c:v>
                </c:pt>
                <c:pt idx="120">
                  <c:v>191.93548387096774</c:v>
                </c:pt>
                <c:pt idx="121">
                  <c:v>191.57894736842104</c:v>
                </c:pt>
                <c:pt idx="122">
                  <c:v>191.23711340206185</c:v>
                </c:pt>
                <c:pt idx="123">
                  <c:v>190.90909090909091</c:v>
                </c:pt>
                <c:pt idx="124">
                  <c:v>190.59405940594061</c:v>
                </c:pt>
                <c:pt idx="125">
                  <c:v>190.29126213592232</c:v>
                </c:pt>
                <c:pt idx="126">
                  <c:v>190</c:v>
                </c:pt>
                <c:pt idx="127">
                  <c:v>189.71962616822427</c:v>
                </c:pt>
                <c:pt idx="128">
                  <c:v>189.44954128440369</c:v>
                </c:pt>
                <c:pt idx="129">
                  <c:v>189.18918918918916</c:v>
                </c:pt>
                <c:pt idx="130">
                  <c:v>188.93805309734512</c:v>
                </c:pt>
                <c:pt idx="131">
                  <c:v>188.69565217391306</c:v>
                </c:pt>
                <c:pt idx="132">
                  <c:v>188.46153846153848</c:v>
                </c:pt>
                <c:pt idx="133">
                  <c:v>188.23529411764704</c:v>
                </c:pt>
                <c:pt idx="134">
                  <c:v>188.01652892561984</c:v>
                </c:pt>
                <c:pt idx="135">
                  <c:v>187.80487804878047</c:v>
                </c:pt>
                <c:pt idx="136">
                  <c:v>187.6</c:v>
                </c:pt>
                <c:pt idx="137">
                  <c:v>187.4015748031496</c:v>
                </c:pt>
                <c:pt idx="138">
                  <c:v>187.2093023255814</c:v>
                </c:pt>
                <c:pt idx="139">
                  <c:v>187.02290076335876</c:v>
                </c:pt>
                <c:pt idx="140">
                  <c:v>186.84210526315789</c:v>
                </c:pt>
                <c:pt idx="141">
                  <c:v>186.66666666666666</c:v>
                </c:pt>
                <c:pt idx="142">
                  <c:v>186.49635036496349</c:v>
                </c:pt>
                <c:pt idx="143">
                  <c:v>186.33093525179856</c:v>
                </c:pt>
                <c:pt idx="144">
                  <c:v>186.17021276595744</c:v>
                </c:pt>
                <c:pt idx="145">
                  <c:v>186.01398601398603</c:v>
                </c:pt>
                <c:pt idx="146">
                  <c:v>185.86206896551724</c:v>
                </c:pt>
                <c:pt idx="147">
                  <c:v>185.71428571428569</c:v>
                </c:pt>
                <c:pt idx="148">
                  <c:v>185.57046979865771</c:v>
                </c:pt>
                <c:pt idx="149">
                  <c:v>185.43046357615896</c:v>
                </c:pt>
                <c:pt idx="150">
                  <c:v>185.29411764705881</c:v>
                </c:pt>
                <c:pt idx="151">
                  <c:v>185.16129032258064</c:v>
                </c:pt>
                <c:pt idx="152">
                  <c:v>185.03184713375794</c:v>
                </c:pt>
                <c:pt idx="153">
                  <c:v>184.90566037735849</c:v>
                </c:pt>
                <c:pt idx="154">
                  <c:v>184.78260869565216</c:v>
                </c:pt>
                <c:pt idx="155">
                  <c:v>184.66257668711657</c:v>
                </c:pt>
                <c:pt idx="156">
                  <c:v>184.54545454545456</c:v>
                </c:pt>
                <c:pt idx="157">
                  <c:v>184.43113772455089</c:v>
                </c:pt>
                <c:pt idx="158">
                  <c:v>184.31952662721895</c:v>
                </c:pt>
                <c:pt idx="159">
                  <c:v>184.21052631578945</c:v>
                </c:pt>
                <c:pt idx="160">
                  <c:v>184.10404624277456</c:v>
                </c:pt>
                <c:pt idx="161">
                  <c:v>184</c:v>
                </c:pt>
                <c:pt idx="162">
                  <c:v>183.89830508474577</c:v>
                </c:pt>
                <c:pt idx="163">
                  <c:v>183.79888268156424</c:v>
                </c:pt>
                <c:pt idx="164">
                  <c:v>183.70165745856352</c:v>
                </c:pt>
                <c:pt idx="165">
                  <c:v>183.60655737704917</c:v>
                </c:pt>
                <c:pt idx="166">
                  <c:v>183.51351351351352</c:v>
                </c:pt>
                <c:pt idx="167">
                  <c:v>183.42245989304811</c:v>
                </c:pt>
                <c:pt idx="168">
                  <c:v>183.33333333333331</c:v>
                </c:pt>
                <c:pt idx="169">
                  <c:v>183.24607329842931</c:v>
                </c:pt>
                <c:pt idx="170">
                  <c:v>183.16062176165801</c:v>
                </c:pt>
                <c:pt idx="171">
                  <c:v>183.07692307692307</c:v>
                </c:pt>
                <c:pt idx="172">
                  <c:v>182.99492385786803</c:v>
                </c:pt>
                <c:pt idx="173">
                  <c:v>182.9145728643216</c:v>
                </c:pt>
                <c:pt idx="174">
                  <c:v>182.8358208955224</c:v>
                </c:pt>
                <c:pt idx="175">
                  <c:v>182.75862068965517</c:v>
                </c:pt>
                <c:pt idx="176">
                  <c:v>182.6829268292683</c:v>
                </c:pt>
                <c:pt idx="177">
                  <c:v>182.60869565217391</c:v>
                </c:pt>
                <c:pt idx="178">
                  <c:v>182.53588516746413</c:v>
                </c:pt>
                <c:pt idx="179">
                  <c:v>182.46445497630333</c:v>
                </c:pt>
                <c:pt idx="180">
                  <c:v>182.3943661971831</c:v>
                </c:pt>
                <c:pt idx="181">
                  <c:v>182.32558139534885</c:v>
                </c:pt>
                <c:pt idx="182">
                  <c:v>182.25806451612902</c:v>
                </c:pt>
                <c:pt idx="183">
                  <c:v>182.1917808219178</c:v>
                </c:pt>
                <c:pt idx="184">
                  <c:v>182.12669683257917</c:v>
                </c:pt>
                <c:pt idx="185">
                  <c:v>182.06278026905829</c:v>
                </c:pt>
                <c:pt idx="186">
                  <c:v>182</c:v>
                </c:pt>
                <c:pt idx="187">
                  <c:v>181.93832599118943</c:v>
                </c:pt>
                <c:pt idx="188">
                  <c:v>181.8777292576419</c:v>
                </c:pt>
                <c:pt idx="189">
                  <c:v>181.81818181818181</c:v>
                </c:pt>
                <c:pt idx="190">
                  <c:v>181.75965665236052</c:v>
                </c:pt>
                <c:pt idx="191">
                  <c:v>181.70212765957447</c:v>
                </c:pt>
                <c:pt idx="192">
                  <c:v>181.64556962025316</c:v>
                </c:pt>
                <c:pt idx="193">
                  <c:v>181.58995815899581</c:v>
                </c:pt>
                <c:pt idx="194">
                  <c:v>181.53526970954357</c:v>
                </c:pt>
                <c:pt idx="195">
                  <c:v>181.4814814814815</c:v>
                </c:pt>
                <c:pt idx="196">
                  <c:v>181.42857142857142</c:v>
                </c:pt>
                <c:pt idx="197">
                  <c:v>181.37651821862349</c:v>
                </c:pt>
                <c:pt idx="198">
                  <c:v>181.32530120481928</c:v>
                </c:pt>
                <c:pt idx="199">
                  <c:v>181.27490039840637</c:v>
                </c:pt>
                <c:pt idx="200">
                  <c:v>181.22529644268775</c:v>
                </c:pt>
                <c:pt idx="201">
                  <c:v>181.1764705882353</c:v>
                </c:pt>
                <c:pt idx="202">
                  <c:v>181.1284046692607</c:v>
                </c:pt>
                <c:pt idx="203">
                  <c:v>181.08108108108109</c:v>
                </c:pt>
                <c:pt idx="204">
                  <c:v>181.0344827586207</c:v>
                </c:pt>
                <c:pt idx="205">
                  <c:v>180.98859315589354</c:v>
                </c:pt>
                <c:pt idx="206">
                  <c:v>180.9433962264151</c:v>
                </c:pt>
                <c:pt idx="207">
                  <c:v>180.89887640449439</c:v>
                </c:pt>
                <c:pt idx="208">
                  <c:v>180.8550185873606</c:v>
                </c:pt>
                <c:pt idx="209">
                  <c:v>180.81180811808119</c:v>
                </c:pt>
                <c:pt idx="210">
                  <c:v>180.76923076923077</c:v>
                </c:pt>
                <c:pt idx="211">
                  <c:v>180.72727272727272</c:v>
                </c:pt>
                <c:pt idx="212">
                  <c:v>180.68592057761731</c:v>
                </c:pt>
                <c:pt idx="213">
                  <c:v>180.64516129032259</c:v>
                </c:pt>
                <c:pt idx="214">
                  <c:v>180.60498220640568</c:v>
                </c:pt>
                <c:pt idx="215">
                  <c:v>180.56537102473499</c:v>
                </c:pt>
                <c:pt idx="216">
                  <c:v>180.52631578947367</c:v>
                </c:pt>
                <c:pt idx="217">
                  <c:v>180.48780487804879</c:v>
                </c:pt>
                <c:pt idx="218">
                  <c:v>180.44982698961937</c:v>
                </c:pt>
                <c:pt idx="219">
                  <c:v>180.41237113402062</c:v>
                </c:pt>
                <c:pt idx="220">
                  <c:v>180.37542662116041</c:v>
                </c:pt>
                <c:pt idx="221">
                  <c:v>180.33898305084747</c:v>
                </c:pt>
                <c:pt idx="222">
                  <c:v>180.30303030303031</c:v>
                </c:pt>
                <c:pt idx="223">
                  <c:v>180.26755852842808</c:v>
                </c:pt>
                <c:pt idx="224">
                  <c:v>180.23255813953489</c:v>
                </c:pt>
                <c:pt idx="225">
                  <c:v>180.19801980198019</c:v>
                </c:pt>
                <c:pt idx="226">
                  <c:v>180.1639344262295</c:v>
                </c:pt>
                <c:pt idx="227">
                  <c:v>180.13029315960912</c:v>
                </c:pt>
                <c:pt idx="228">
                  <c:v>180.09708737864079</c:v>
                </c:pt>
                <c:pt idx="229">
                  <c:v>180.06430868167203</c:v>
                </c:pt>
                <c:pt idx="230">
                  <c:v>180.03194888178913</c:v>
                </c:pt>
                <c:pt idx="231">
                  <c:v>180</c:v>
                </c:pt>
                <c:pt idx="232">
                  <c:v>179.96845425867508</c:v>
                </c:pt>
                <c:pt idx="233">
                  <c:v>179.93730407523512</c:v>
                </c:pt>
                <c:pt idx="234">
                  <c:v>179.90654205607476</c:v>
                </c:pt>
                <c:pt idx="235">
                  <c:v>179.87616099071207</c:v>
                </c:pt>
                <c:pt idx="236">
                  <c:v>179.84615384615384</c:v>
                </c:pt>
                <c:pt idx="237">
                  <c:v>179.81651376146789</c:v>
                </c:pt>
                <c:pt idx="238">
                  <c:v>179.78723404255319</c:v>
                </c:pt>
                <c:pt idx="239">
                  <c:v>179.75830815709969</c:v>
                </c:pt>
                <c:pt idx="240">
                  <c:v>179.72972972972974</c:v>
                </c:pt>
                <c:pt idx="241">
                  <c:v>179.70149253731344</c:v>
                </c:pt>
                <c:pt idx="242">
                  <c:v>179.67359050445103</c:v>
                </c:pt>
                <c:pt idx="243">
                  <c:v>179.64601769911505</c:v>
                </c:pt>
                <c:pt idx="244">
                  <c:v>179.61876832844575</c:v>
                </c:pt>
                <c:pt idx="245">
                  <c:v>179.59183673469386</c:v>
                </c:pt>
                <c:pt idx="246">
                  <c:v>179.56521739130434</c:v>
                </c:pt>
                <c:pt idx="247">
                  <c:v>179.53890489913545</c:v>
                </c:pt>
                <c:pt idx="248">
                  <c:v>179.51289398280804</c:v>
                </c:pt>
                <c:pt idx="249">
                  <c:v>179.48717948717947</c:v>
                </c:pt>
                <c:pt idx="250">
                  <c:v>179.46175637393767</c:v>
                </c:pt>
                <c:pt idx="251">
                  <c:v>179.43661971830988</c:v>
                </c:pt>
                <c:pt idx="252">
                  <c:v>179.41176470588235</c:v>
                </c:pt>
                <c:pt idx="253">
                  <c:v>179.38718662952647</c:v>
                </c:pt>
                <c:pt idx="254">
                  <c:v>179.36288088642658</c:v>
                </c:pt>
                <c:pt idx="255">
                  <c:v>179.3388429752066</c:v>
                </c:pt>
                <c:pt idx="256">
                  <c:v>179.3150684931507</c:v>
                </c:pt>
                <c:pt idx="257">
                  <c:v>179.29155313351498</c:v>
                </c:pt>
                <c:pt idx="258">
                  <c:v>179.26829268292681</c:v>
                </c:pt>
                <c:pt idx="259">
                  <c:v>179.24528301886792</c:v>
                </c:pt>
                <c:pt idx="260">
                  <c:v>179.22252010723858</c:v>
                </c:pt>
                <c:pt idx="261">
                  <c:v>179.20000000000002</c:v>
                </c:pt>
                <c:pt idx="262">
                  <c:v>179.17771883289123</c:v>
                </c:pt>
                <c:pt idx="263">
                  <c:v>179.15567282321899</c:v>
                </c:pt>
                <c:pt idx="264">
                  <c:v>179.13385826771653</c:v>
                </c:pt>
                <c:pt idx="265">
                  <c:v>179.11227154046998</c:v>
                </c:pt>
                <c:pt idx="266">
                  <c:v>179.09090909090909</c:v>
                </c:pt>
                <c:pt idx="267">
                  <c:v>179.06976744186045</c:v>
                </c:pt>
                <c:pt idx="268">
                  <c:v>179.04884318766068</c:v>
                </c:pt>
                <c:pt idx="269">
                  <c:v>179.02813299232736</c:v>
                </c:pt>
                <c:pt idx="270">
                  <c:v>179.00763358778624</c:v>
                </c:pt>
                <c:pt idx="271">
                  <c:v>178.98734177215189</c:v>
                </c:pt>
                <c:pt idx="272">
                  <c:v>178.96725440806046</c:v>
                </c:pt>
                <c:pt idx="273">
                  <c:v>178.94736842105263</c:v>
                </c:pt>
                <c:pt idx="274">
                  <c:v>178.92768079800499</c:v>
                </c:pt>
                <c:pt idx="275">
                  <c:v>178.90818858560795</c:v>
                </c:pt>
                <c:pt idx="276">
                  <c:v>178.88888888888889</c:v>
                </c:pt>
                <c:pt idx="277">
                  <c:v>178.86977886977888</c:v>
                </c:pt>
                <c:pt idx="278">
                  <c:v>178.85085574572125</c:v>
                </c:pt>
                <c:pt idx="279">
                  <c:v>178.83211678832117</c:v>
                </c:pt>
                <c:pt idx="280">
                  <c:v>178.81355932203391</c:v>
                </c:pt>
                <c:pt idx="281">
                  <c:v>178.79518072289156</c:v>
                </c:pt>
                <c:pt idx="282">
                  <c:v>178.77697841726618</c:v>
                </c:pt>
                <c:pt idx="283">
                  <c:v>178.75894988066827</c:v>
                </c:pt>
                <c:pt idx="284">
                  <c:v>178.74109263657957</c:v>
                </c:pt>
                <c:pt idx="285">
                  <c:v>178.72340425531914</c:v>
                </c:pt>
                <c:pt idx="286">
                  <c:v>178.70588235294119</c:v>
                </c:pt>
                <c:pt idx="287">
                  <c:v>178.68852459016395</c:v>
                </c:pt>
                <c:pt idx="288">
                  <c:v>178.67132867132867</c:v>
                </c:pt>
                <c:pt idx="289">
                  <c:v>178.65429234338745</c:v>
                </c:pt>
                <c:pt idx="290">
                  <c:v>178.63741339491918</c:v>
                </c:pt>
                <c:pt idx="291">
                  <c:v>178.62068965517241</c:v>
                </c:pt>
                <c:pt idx="292">
                  <c:v>178.60411899313502</c:v>
                </c:pt>
                <c:pt idx="293">
                  <c:v>178.58769931662871</c:v>
                </c:pt>
                <c:pt idx="294">
                  <c:v>178.57142857142856</c:v>
                </c:pt>
                <c:pt idx="295">
                  <c:v>178.55530474040634</c:v>
                </c:pt>
                <c:pt idx="296">
                  <c:v>178.53932584269663</c:v>
                </c:pt>
                <c:pt idx="297">
                  <c:v>178.52348993288592</c:v>
                </c:pt>
                <c:pt idx="298">
                  <c:v>178.50779510022272</c:v>
                </c:pt>
                <c:pt idx="299">
                  <c:v>178.49223946784923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FFF-48B8-9823-87E40444E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706432"/>
        <c:axId val="836707088"/>
      </c:scatterChart>
      <c:valAx>
        <c:axId val="83670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36707088"/>
        <c:crosses val="autoZero"/>
        <c:crossBetween val="midCat"/>
      </c:valAx>
      <c:valAx>
        <c:axId val="83670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36706432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2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Sheet1!$K$42:$K$326</c:f>
              <c:numCache>
                <c:formatCode>General</c:formatCode>
                <c:ptCount val="285"/>
                <c:pt idx="0">
                  <c:v>13200</c:v>
                </c:pt>
                <c:pt idx="1">
                  <c:v>13150</c:v>
                </c:pt>
                <c:pt idx="2">
                  <c:v>13100</c:v>
                </c:pt>
                <c:pt idx="3">
                  <c:v>13050</c:v>
                </c:pt>
                <c:pt idx="4">
                  <c:v>13000</c:v>
                </c:pt>
                <c:pt idx="5">
                  <c:v>12950</c:v>
                </c:pt>
                <c:pt idx="6">
                  <c:v>12900</c:v>
                </c:pt>
                <c:pt idx="7">
                  <c:v>12850</c:v>
                </c:pt>
                <c:pt idx="8">
                  <c:v>12800</c:v>
                </c:pt>
                <c:pt idx="9">
                  <c:v>12750</c:v>
                </c:pt>
                <c:pt idx="10">
                  <c:v>12700</c:v>
                </c:pt>
                <c:pt idx="11">
                  <c:v>12650</c:v>
                </c:pt>
                <c:pt idx="12">
                  <c:v>12600</c:v>
                </c:pt>
                <c:pt idx="13">
                  <c:v>12550</c:v>
                </c:pt>
                <c:pt idx="14">
                  <c:v>12500</c:v>
                </c:pt>
                <c:pt idx="15">
                  <c:v>12450</c:v>
                </c:pt>
                <c:pt idx="16">
                  <c:v>12400</c:v>
                </c:pt>
                <c:pt idx="17">
                  <c:v>12350</c:v>
                </c:pt>
                <c:pt idx="18">
                  <c:v>12300</c:v>
                </c:pt>
                <c:pt idx="19">
                  <c:v>12250</c:v>
                </c:pt>
                <c:pt idx="20">
                  <c:v>12200</c:v>
                </c:pt>
                <c:pt idx="21">
                  <c:v>12150</c:v>
                </c:pt>
                <c:pt idx="22">
                  <c:v>12100</c:v>
                </c:pt>
                <c:pt idx="23">
                  <c:v>12050</c:v>
                </c:pt>
                <c:pt idx="24">
                  <c:v>12000</c:v>
                </c:pt>
                <c:pt idx="25">
                  <c:v>11950</c:v>
                </c:pt>
                <c:pt idx="26">
                  <c:v>11900</c:v>
                </c:pt>
                <c:pt idx="27">
                  <c:v>11850</c:v>
                </c:pt>
                <c:pt idx="28">
                  <c:v>11800</c:v>
                </c:pt>
                <c:pt idx="29">
                  <c:v>11750</c:v>
                </c:pt>
                <c:pt idx="30">
                  <c:v>11700</c:v>
                </c:pt>
                <c:pt idx="31">
                  <c:v>11650</c:v>
                </c:pt>
                <c:pt idx="32">
                  <c:v>11600</c:v>
                </c:pt>
                <c:pt idx="33">
                  <c:v>11550</c:v>
                </c:pt>
                <c:pt idx="34">
                  <c:v>11500</c:v>
                </c:pt>
                <c:pt idx="35">
                  <c:v>11450</c:v>
                </c:pt>
                <c:pt idx="36">
                  <c:v>11400</c:v>
                </c:pt>
                <c:pt idx="37">
                  <c:v>11350</c:v>
                </c:pt>
                <c:pt idx="38">
                  <c:v>11300</c:v>
                </c:pt>
                <c:pt idx="39">
                  <c:v>11250</c:v>
                </c:pt>
                <c:pt idx="40">
                  <c:v>11200</c:v>
                </c:pt>
                <c:pt idx="41">
                  <c:v>11150</c:v>
                </c:pt>
                <c:pt idx="42">
                  <c:v>11100</c:v>
                </c:pt>
                <c:pt idx="43">
                  <c:v>11050</c:v>
                </c:pt>
                <c:pt idx="44">
                  <c:v>11000</c:v>
                </c:pt>
                <c:pt idx="45">
                  <c:v>10950</c:v>
                </c:pt>
                <c:pt idx="46">
                  <c:v>10900</c:v>
                </c:pt>
                <c:pt idx="47">
                  <c:v>10850</c:v>
                </c:pt>
                <c:pt idx="48">
                  <c:v>10800</c:v>
                </c:pt>
                <c:pt idx="49">
                  <c:v>10750</c:v>
                </c:pt>
                <c:pt idx="50">
                  <c:v>10700</c:v>
                </c:pt>
                <c:pt idx="51">
                  <c:v>10650</c:v>
                </c:pt>
                <c:pt idx="52">
                  <c:v>10600</c:v>
                </c:pt>
                <c:pt idx="53">
                  <c:v>10550</c:v>
                </c:pt>
                <c:pt idx="54">
                  <c:v>10500</c:v>
                </c:pt>
                <c:pt idx="55">
                  <c:v>10450</c:v>
                </c:pt>
                <c:pt idx="56">
                  <c:v>10400</c:v>
                </c:pt>
                <c:pt idx="57">
                  <c:v>10350</c:v>
                </c:pt>
                <c:pt idx="58">
                  <c:v>10300</c:v>
                </c:pt>
                <c:pt idx="59">
                  <c:v>10250</c:v>
                </c:pt>
                <c:pt idx="60">
                  <c:v>10200</c:v>
                </c:pt>
                <c:pt idx="61">
                  <c:v>10150</c:v>
                </c:pt>
                <c:pt idx="62">
                  <c:v>10100</c:v>
                </c:pt>
                <c:pt idx="63">
                  <c:v>10050</c:v>
                </c:pt>
                <c:pt idx="64">
                  <c:v>10000</c:v>
                </c:pt>
                <c:pt idx="65">
                  <c:v>9950</c:v>
                </c:pt>
                <c:pt idx="66">
                  <c:v>9900</c:v>
                </c:pt>
                <c:pt idx="67">
                  <c:v>9850</c:v>
                </c:pt>
                <c:pt idx="68">
                  <c:v>9800</c:v>
                </c:pt>
                <c:pt idx="69">
                  <c:v>9750</c:v>
                </c:pt>
                <c:pt idx="70">
                  <c:v>9700</c:v>
                </c:pt>
                <c:pt idx="71">
                  <c:v>9650</c:v>
                </c:pt>
                <c:pt idx="72">
                  <c:v>9600</c:v>
                </c:pt>
                <c:pt idx="73">
                  <c:v>9550</c:v>
                </c:pt>
                <c:pt idx="74">
                  <c:v>9500</c:v>
                </c:pt>
                <c:pt idx="75">
                  <c:v>9450</c:v>
                </c:pt>
                <c:pt idx="76">
                  <c:v>9400</c:v>
                </c:pt>
                <c:pt idx="77">
                  <c:v>9350</c:v>
                </c:pt>
                <c:pt idx="78">
                  <c:v>9300</c:v>
                </c:pt>
                <c:pt idx="79">
                  <c:v>9250</c:v>
                </c:pt>
                <c:pt idx="80">
                  <c:v>9200</c:v>
                </c:pt>
                <c:pt idx="81">
                  <c:v>9150</c:v>
                </c:pt>
                <c:pt idx="82">
                  <c:v>9100</c:v>
                </c:pt>
                <c:pt idx="83">
                  <c:v>9050</c:v>
                </c:pt>
                <c:pt idx="84">
                  <c:v>9000</c:v>
                </c:pt>
                <c:pt idx="85">
                  <c:v>8950</c:v>
                </c:pt>
                <c:pt idx="86">
                  <c:v>8900</c:v>
                </c:pt>
                <c:pt idx="87">
                  <c:v>8850</c:v>
                </c:pt>
                <c:pt idx="88">
                  <c:v>8800</c:v>
                </c:pt>
                <c:pt idx="89">
                  <c:v>8750</c:v>
                </c:pt>
                <c:pt idx="90">
                  <c:v>8700</c:v>
                </c:pt>
                <c:pt idx="91">
                  <c:v>8650</c:v>
                </c:pt>
                <c:pt idx="92">
                  <c:v>8600</c:v>
                </c:pt>
                <c:pt idx="93">
                  <c:v>8550</c:v>
                </c:pt>
                <c:pt idx="94">
                  <c:v>8500</c:v>
                </c:pt>
                <c:pt idx="95">
                  <c:v>8450</c:v>
                </c:pt>
                <c:pt idx="96">
                  <c:v>8400</c:v>
                </c:pt>
                <c:pt idx="97">
                  <c:v>8350</c:v>
                </c:pt>
                <c:pt idx="98">
                  <c:v>8300</c:v>
                </c:pt>
                <c:pt idx="99">
                  <c:v>8250</c:v>
                </c:pt>
                <c:pt idx="100">
                  <c:v>8200</c:v>
                </c:pt>
                <c:pt idx="101">
                  <c:v>8150</c:v>
                </c:pt>
                <c:pt idx="102">
                  <c:v>8100</c:v>
                </c:pt>
                <c:pt idx="103">
                  <c:v>8050</c:v>
                </c:pt>
                <c:pt idx="104">
                  <c:v>8000</c:v>
                </c:pt>
                <c:pt idx="105">
                  <c:v>7950</c:v>
                </c:pt>
                <c:pt idx="106">
                  <c:v>7900</c:v>
                </c:pt>
                <c:pt idx="107">
                  <c:v>7850</c:v>
                </c:pt>
                <c:pt idx="108">
                  <c:v>7800</c:v>
                </c:pt>
                <c:pt idx="109">
                  <c:v>7750</c:v>
                </c:pt>
                <c:pt idx="110">
                  <c:v>7700</c:v>
                </c:pt>
                <c:pt idx="111">
                  <c:v>7650</c:v>
                </c:pt>
                <c:pt idx="112">
                  <c:v>7600</c:v>
                </c:pt>
                <c:pt idx="113">
                  <c:v>7550</c:v>
                </c:pt>
                <c:pt idx="114">
                  <c:v>7500</c:v>
                </c:pt>
                <c:pt idx="115">
                  <c:v>7450</c:v>
                </c:pt>
                <c:pt idx="116">
                  <c:v>7400</c:v>
                </c:pt>
                <c:pt idx="117">
                  <c:v>7350</c:v>
                </c:pt>
                <c:pt idx="118">
                  <c:v>7300</c:v>
                </c:pt>
                <c:pt idx="119">
                  <c:v>7250</c:v>
                </c:pt>
                <c:pt idx="120">
                  <c:v>7200</c:v>
                </c:pt>
                <c:pt idx="121">
                  <c:v>7150</c:v>
                </c:pt>
                <c:pt idx="122">
                  <c:v>7100</c:v>
                </c:pt>
                <c:pt idx="123">
                  <c:v>7050</c:v>
                </c:pt>
                <c:pt idx="124">
                  <c:v>7000</c:v>
                </c:pt>
                <c:pt idx="125">
                  <c:v>6950</c:v>
                </c:pt>
                <c:pt idx="126">
                  <c:v>6900</c:v>
                </c:pt>
                <c:pt idx="127">
                  <c:v>6850</c:v>
                </c:pt>
                <c:pt idx="128">
                  <c:v>6800</c:v>
                </c:pt>
                <c:pt idx="129">
                  <c:v>6750</c:v>
                </c:pt>
                <c:pt idx="130">
                  <c:v>6700</c:v>
                </c:pt>
                <c:pt idx="131">
                  <c:v>6650</c:v>
                </c:pt>
                <c:pt idx="132">
                  <c:v>6600</c:v>
                </c:pt>
                <c:pt idx="133">
                  <c:v>6550</c:v>
                </c:pt>
                <c:pt idx="134">
                  <c:v>6500</c:v>
                </c:pt>
                <c:pt idx="135">
                  <c:v>6450</c:v>
                </c:pt>
                <c:pt idx="136">
                  <c:v>6400</c:v>
                </c:pt>
                <c:pt idx="137">
                  <c:v>6350</c:v>
                </c:pt>
                <c:pt idx="138">
                  <c:v>6300</c:v>
                </c:pt>
                <c:pt idx="139">
                  <c:v>6250</c:v>
                </c:pt>
                <c:pt idx="140">
                  <c:v>6200</c:v>
                </c:pt>
                <c:pt idx="141">
                  <c:v>6150</c:v>
                </c:pt>
                <c:pt idx="142">
                  <c:v>6100</c:v>
                </c:pt>
                <c:pt idx="143">
                  <c:v>6050</c:v>
                </c:pt>
                <c:pt idx="144">
                  <c:v>6000</c:v>
                </c:pt>
                <c:pt idx="145">
                  <c:v>5950</c:v>
                </c:pt>
                <c:pt idx="146">
                  <c:v>5900</c:v>
                </c:pt>
                <c:pt idx="147">
                  <c:v>5850</c:v>
                </c:pt>
                <c:pt idx="148">
                  <c:v>5800</c:v>
                </c:pt>
                <c:pt idx="149">
                  <c:v>5750</c:v>
                </c:pt>
                <c:pt idx="150">
                  <c:v>5700</c:v>
                </c:pt>
                <c:pt idx="151">
                  <c:v>5650</c:v>
                </c:pt>
                <c:pt idx="152">
                  <c:v>5600</c:v>
                </c:pt>
                <c:pt idx="153">
                  <c:v>5550</c:v>
                </c:pt>
                <c:pt idx="154">
                  <c:v>5500</c:v>
                </c:pt>
                <c:pt idx="155">
                  <c:v>5450</c:v>
                </c:pt>
                <c:pt idx="156">
                  <c:v>5400</c:v>
                </c:pt>
                <c:pt idx="157">
                  <c:v>5350</c:v>
                </c:pt>
                <c:pt idx="158">
                  <c:v>5300</c:v>
                </c:pt>
                <c:pt idx="159">
                  <c:v>5250</c:v>
                </c:pt>
                <c:pt idx="160">
                  <c:v>5200</c:v>
                </c:pt>
                <c:pt idx="161">
                  <c:v>5150</c:v>
                </c:pt>
                <c:pt idx="162">
                  <c:v>5100</c:v>
                </c:pt>
                <c:pt idx="163">
                  <c:v>5050</c:v>
                </c:pt>
                <c:pt idx="164">
                  <c:v>5000</c:v>
                </c:pt>
                <c:pt idx="165">
                  <c:v>4950</c:v>
                </c:pt>
                <c:pt idx="166">
                  <c:v>4900</c:v>
                </c:pt>
                <c:pt idx="167">
                  <c:v>4850</c:v>
                </c:pt>
                <c:pt idx="168">
                  <c:v>4800</c:v>
                </c:pt>
                <c:pt idx="169">
                  <c:v>4750</c:v>
                </c:pt>
                <c:pt idx="170">
                  <c:v>4700</c:v>
                </c:pt>
                <c:pt idx="171">
                  <c:v>4650</c:v>
                </c:pt>
                <c:pt idx="172">
                  <c:v>4600</c:v>
                </c:pt>
                <c:pt idx="173">
                  <c:v>4550</c:v>
                </c:pt>
                <c:pt idx="174">
                  <c:v>4500</c:v>
                </c:pt>
                <c:pt idx="175">
                  <c:v>4450</c:v>
                </c:pt>
                <c:pt idx="176">
                  <c:v>4400</c:v>
                </c:pt>
                <c:pt idx="177">
                  <c:v>4350</c:v>
                </c:pt>
                <c:pt idx="178">
                  <c:v>4300</c:v>
                </c:pt>
                <c:pt idx="179">
                  <c:v>4250</c:v>
                </c:pt>
                <c:pt idx="180">
                  <c:v>4200</c:v>
                </c:pt>
                <c:pt idx="181">
                  <c:v>4150</c:v>
                </c:pt>
                <c:pt idx="182">
                  <c:v>4100</c:v>
                </c:pt>
                <c:pt idx="183">
                  <c:v>4050</c:v>
                </c:pt>
                <c:pt idx="184">
                  <c:v>4000</c:v>
                </c:pt>
                <c:pt idx="185">
                  <c:v>3950</c:v>
                </c:pt>
                <c:pt idx="186">
                  <c:v>3900</c:v>
                </c:pt>
                <c:pt idx="187">
                  <c:v>3850</c:v>
                </c:pt>
                <c:pt idx="188">
                  <c:v>3800</c:v>
                </c:pt>
                <c:pt idx="189">
                  <c:v>3750</c:v>
                </c:pt>
                <c:pt idx="190">
                  <c:v>3700</c:v>
                </c:pt>
                <c:pt idx="191">
                  <c:v>3650</c:v>
                </c:pt>
                <c:pt idx="192">
                  <c:v>3600</c:v>
                </c:pt>
                <c:pt idx="193">
                  <c:v>3550</c:v>
                </c:pt>
                <c:pt idx="194">
                  <c:v>3500</c:v>
                </c:pt>
                <c:pt idx="195">
                  <c:v>3450</c:v>
                </c:pt>
                <c:pt idx="196">
                  <c:v>3400</c:v>
                </c:pt>
                <c:pt idx="197">
                  <c:v>3350</c:v>
                </c:pt>
                <c:pt idx="198">
                  <c:v>3300</c:v>
                </c:pt>
                <c:pt idx="199">
                  <c:v>3250</c:v>
                </c:pt>
                <c:pt idx="200">
                  <c:v>3200</c:v>
                </c:pt>
                <c:pt idx="201">
                  <c:v>3150</c:v>
                </c:pt>
                <c:pt idx="202">
                  <c:v>3100</c:v>
                </c:pt>
                <c:pt idx="203">
                  <c:v>3050</c:v>
                </c:pt>
                <c:pt idx="204">
                  <c:v>3000</c:v>
                </c:pt>
                <c:pt idx="205">
                  <c:v>2950</c:v>
                </c:pt>
                <c:pt idx="206">
                  <c:v>2900</c:v>
                </c:pt>
                <c:pt idx="207">
                  <c:v>2850</c:v>
                </c:pt>
                <c:pt idx="208">
                  <c:v>2800</c:v>
                </c:pt>
                <c:pt idx="209">
                  <c:v>2750</c:v>
                </c:pt>
                <c:pt idx="210">
                  <c:v>2700</c:v>
                </c:pt>
                <c:pt idx="211">
                  <c:v>2650</c:v>
                </c:pt>
                <c:pt idx="212">
                  <c:v>2600</c:v>
                </c:pt>
                <c:pt idx="213">
                  <c:v>2550</c:v>
                </c:pt>
                <c:pt idx="214">
                  <c:v>2500</c:v>
                </c:pt>
                <c:pt idx="215">
                  <c:v>2450</c:v>
                </c:pt>
                <c:pt idx="216">
                  <c:v>2400</c:v>
                </c:pt>
                <c:pt idx="217">
                  <c:v>2350</c:v>
                </c:pt>
                <c:pt idx="218">
                  <c:v>2300</c:v>
                </c:pt>
                <c:pt idx="219">
                  <c:v>2250</c:v>
                </c:pt>
                <c:pt idx="220">
                  <c:v>2200</c:v>
                </c:pt>
                <c:pt idx="221">
                  <c:v>2150</c:v>
                </c:pt>
                <c:pt idx="222">
                  <c:v>2100</c:v>
                </c:pt>
                <c:pt idx="223">
                  <c:v>2050</c:v>
                </c:pt>
                <c:pt idx="224">
                  <c:v>2000</c:v>
                </c:pt>
                <c:pt idx="225">
                  <c:v>1950</c:v>
                </c:pt>
                <c:pt idx="226">
                  <c:v>1900</c:v>
                </c:pt>
                <c:pt idx="227">
                  <c:v>1850</c:v>
                </c:pt>
                <c:pt idx="228">
                  <c:v>1800</c:v>
                </c:pt>
                <c:pt idx="229">
                  <c:v>1750</c:v>
                </c:pt>
                <c:pt idx="230">
                  <c:v>1700</c:v>
                </c:pt>
                <c:pt idx="231">
                  <c:v>1650</c:v>
                </c:pt>
                <c:pt idx="232">
                  <c:v>1600</c:v>
                </c:pt>
                <c:pt idx="233">
                  <c:v>1550</c:v>
                </c:pt>
                <c:pt idx="234">
                  <c:v>1500</c:v>
                </c:pt>
                <c:pt idx="235">
                  <c:v>1450</c:v>
                </c:pt>
                <c:pt idx="236">
                  <c:v>1400</c:v>
                </c:pt>
                <c:pt idx="237">
                  <c:v>1350</c:v>
                </c:pt>
                <c:pt idx="238">
                  <c:v>1300</c:v>
                </c:pt>
                <c:pt idx="239">
                  <c:v>1250</c:v>
                </c:pt>
                <c:pt idx="240">
                  <c:v>1200</c:v>
                </c:pt>
                <c:pt idx="241">
                  <c:v>1150</c:v>
                </c:pt>
                <c:pt idx="242">
                  <c:v>1100</c:v>
                </c:pt>
                <c:pt idx="243">
                  <c:v>1050</c:v>
                </c:pt>
                <c:pt idx="244">
                  <c:v>1000</c:v>
                </c:pt>
                <c:pt idx="245">
                  <c:v>950</c:v>
                </c:pt>
                <c:pt idx="246">
                  <c:v>900</c:v>
                </c:pt>
                <c:pt idx="247">
                  <c:v>850</c:v>
                </c:pt>
                <c:pt idx="248">
                  <c:v>800</c:v>
                </c:pt>
                <c:pt idx="249">
                  <c:v>750</c:v>
                </c:pt>
                <c:pt idx="250">
                  <c:v>700</c:v>
                </c:pt>
                <c:pt idx="251">
                  <c:v>650</c:v>
                </c:pt>
                <c:pt idx="252">
                  <c:v>600</c:v>
                </c:pt>
                <c:pt idx="253">
                  <c:v>550</c:v>
                </c:pt>
                <c:pt idx="254">
                  <c:v>500</c:v>
                </c:pt>
                <c:pt idx="255">
                  <c:v>450</c:v>
                </c:pt>
                <c:pt idx="256">
                  <c:v>400</c:v>
                </c:pt>
                <c:pt idx="257">
                  <c:v>350</c:v>
                </c:pt>
                <c:pt idx="258">
                  <c:v>300</c:v>
                </c:pt>
                <c:pt idx="259">
                  <c:v>250</c:v>
                </c:pt>
                <c:pt idx="260">
                  <c:v>200</c:v>
                </c:pt>
                <c:pt idx="261">
                  <c:v>150</c:v>
                </c:pt>
                <c:pt idx="262">
                  <c:v>100</c:v>
                </c:pt>
                <c:pt idx="263">
                  <c:v>50</c:v>
                </c:pt>
                <c:pt idx="264">
                  <c:v>0</c:v>
                </c:pt>
                <c:pt idx="265">
                  <c:v>-50</c:v>
                </c:pt>
                <c:pt idx="266">
                  <c:v>-100</c:v>
                </c:pt>
                <c:pt idx="267">
                  <c:v>-150</c:v>
                </c:pt>
                <c:pt idx="268">
                  <c:v>-200</c:v>
                </c:pt>
                <c:pt idx="269">
                  <c:v>-250</c:v>
                </c:pt>
                <c:pt idx="270">
                  <c:v>-300</c:v>
                </c:pt>
                <c:pt idx="271">
                  <c:v>-350</c:v>
                </c:pt>
                <c:pt idx="272">
                  <c:v>-400</c:v>
                </c:pt>
                <c:pt idx="273">
                  <c:v>-450</c:v>
                </c:pt>
                <c:pt idx="274">
                  <c:v>-500</c:v>
                </c:pt>
                <c:pt idx="275">
                  <c:v>-550</c:v>
                </c:pt>
                <c:pt idx="276">
                  <c:v>-600</c:v>
                </c:pt>
                <c:pt idx="277">
                  <c:v>-650</c:v>
                </c:pt>
                <c:pt idx="278">
                  <c:v>-700</c:v>
                </c:pt>
                <c:pt idx="279">
                  <c:v>-750</c:v>
                </c:pt>
                <c:pt idx="280">
                  <c:v>-800</c:v>
                </c:pt>
                <c:pt idx="281">
                  <c:v>-850</c:v>
                </c:pt>
                <c:pt idx="282">
                  <c:v>-900</c:v>
                </c:pt>
                <c:pt idx="283">
                  <c:v>-950</c:v>
                </c:pt>
                <c:pt idx="284">
                  <c:v>-1000</c:v>
                </c:pt>
              </c:numCache>
            </c:numRef>
          </c:xVal>
          <c:yVal>
            <c:numRef>
              <c:f>Sheet1!$M$42:$M$326</c:f>
              <c:numCache>
                <c:formatCode>0</c:formatCode>
                <c:ptCount val="285"/>
                <c:pt idx="0">
                  <c:v>177.92207792207793</c:v>
                </c:pt>
                <c:pt idx="1">
                  <c:v>177.93296089385476</c:v>
                </c:pt>
                <c:pt idx="2">
                  <c:v>177.94392523364488</c:v>
                </c:pt>
                <c:pt idx="3">
                  <c:v>177.9549718574109</c:v>
                </c:pt>
                <c:pt idx="4">
                  <c:v>177.96610169491527</c:v>
                </c:pt>
                <c:pt idx="5">
                  <c:v>177.97731568998108</c:v>
                </c:pt>
                <c:pt idx="6">
                  <c:v>177.98861480075902</c:v>
                </c:pt>
                <c:pt idx="7">
                  <c:v>178</c:v>
                </c:pt>
                <c:pt idx="8">
                  <c:v>178.01147227533463</c:v>
                </c:pt>
                <c:pt idx="9">
                  <c:v>178.02303262955854</c:v>
                </c:pt>
                <c:pt idx="10">
                  <c:v>178.03468208092485</c:v>
                </c:pt>
                <c:pt idx="11">
                  <c:v>178.04642166344294</c:v>
                </c:pt>
                <c:pt idx="12">
                  <c:v>178.05825242718447</c:v>
                </c:pt>
                <c:pt idx="13">
                  <c:v>178.07017543859649</c:v>
                </c:pt>
                <c:pt idx="14">
                  <c:v>178.08219178082192</c:v>
                </c:pt>
                <c:pt idx="15">
                  <c:v>178.09430255402751</c:v>
                </c:pt>
                <c:pt idx="16">
                  <c:v>178.10650887573965</c:v>
                </c:pt>
                <c:pt idx="17">
                  <c:v>178.11881188118812</c:v>
                </c:pt>
                <c:pt idx="18">
                  <c:v>178.13121272365805</c:v>
                </c:pt>
                <c:pt idx="19">
                  <c:v>178.1437125748503</c:v>
                </c:pt>
                <c:pt idx="20">
                  <c:v>178.15631262525051</c:v>
                </c:pt>
                <c:pt idx="21">
                  <c:v>178.16901408450704</c:v>
                </c:pt>
                <c:pt idx="22">
                  <c:v>178.18181818181819</c:v>
                </c:pt>
                <c:pt idx="23">
                  <c:v>178.19472616632859</c:v>
                </c:pt>
                <c:pt idx="24">
                  <c:v>178.20773930753566</c:v>
                </c:pt>
                <c:pt idx="25">
                  <c:v>178.22085889570553</c:v>
                </c:pt>
                <c:pt idx="26">
                  <c:v>178.23408624229978</c:v>
                </c:pt>
                <c:pt idx="27">
                  <c:v>178.24742268041237</c:v>
                </c:pt>
                <c:pt idx="28">
                  <c:v>178.2608695652174</c:v>
                </c:pt>
                <c:pt idx="29">
                  <c:v>178.27442827442829</c:v>
                </c:pt>
                <c:pt idx="30">
                  <c:v>178.28810020876827</c:v>
                </c:pt>
                <c:pt idx="31">
                  <c:v>178.30188679245285</c:v>
                </c:pt>
                <c:pt idx="32">
                  <c:v>178.31578947368422</c:v>
                </c:pt>
                <c:pt idx="33">
                  <c:v>178.32980972515855</c:v>
                </c:pt>
                <c:pt idx="34">
                  <c:v>178.343949044586</c:v>
                </c:pt>
                <c:pt idx="35">
                  <c:v>178.35820895522389</c:v>
                </c:pt>
                <c:pt idx="36">
                  <c:v>178.37259100642399</c:v>
                </c:pt>
                <c:pt idx="37">
                  <c:v>178.38709677419357</c:v>
                </c:pt>
                <c:pt idx="38">
                  <c:v>178.40172786177106</c:v>
                </c:pt>
                <c:pt idx="39">
                  <c:v>178.41648590021691</c:v>
                </c:pt>
                <c:pt idx="40">
                  <c:v>178.43137254901961</c:v>
                </c:pt>
                <c:pt idx="41">
                  <c:v>178.44638949671773</c:v>
                </c:pt>
                <c:pt idx="42">
                  <c:v>178.46153846153848</c:v>
                </c:pt>
                <c:pt idx="43">
                  <c:v>178.476821192053</c:v>
                </c:pt>
                <c:pt idx="44">
                  <c:v>178.49223946784923</c:v>
                </c:pt>
                <c:pt idx="45">
                  <c:v>178.50779510022272</c:v>
                </c:pt>
                <c:pt idx="46">
                  <c:v>178.52348993288592</c:v>
                </c:pt>
                <c:pt idx="47">
                  <c:v>178.53932584269663</c:v>
                </c:pt>
                <c:pt idx="48">
                  <c:v>178.55530474040634</c:v>
                </c:pt>
                <c:pt idx="49">
                  <c:v>178.57142857142856</c:v>
                </c:pt>
                <c:pt idx="50">
                  <c:v>178.58769931662871</c:v>
                </c:pt>
                <c:pt idx="51">
                  <c:v>178.60411899313502</c:v>
                </c:pt>
                <c:pt idx="52">
                  <c:v>178.62068965517241</c:v>
                </c:pt>
                <c:pt idx="53">
                  <c:v>178.63741339491918</c:v>
                </c:pt>
                <c:pt idx="54">
                  <c:v>178.65429234338745</c:v>
                </c:pt>
                <c:pt idx="55">
                  <c:v>178.67132867132867</c:v>
                </c:pt>
                <c:pt idx="56">
                  <c:v>178.68852459016395</c:v>
                </c:pt>
                <c:pt idx="57">
                  <c:v>178.70588235294119</c:v>
                </c:pt>
                <c:pt idx="58">
                  <c:v>178.72340425531914</c:v>
                </c:pt>
                <c:pt idx="59">
                  <c:v>178.74109263657957</c:v>
                </c:pt>
                <c:pt idx="60">
                  <c:v>178.75894988066827</c:v>
                </c:pt>
                <c:pt idx="61">
                  <c:v>178.77697841726618</c:v>
                </c:pt>
                <c:pt idx="62">
                  <c:v>178.79518072289156</c:v>
                </c:pt>
                <c:pt idx="63">
                  <c:v>178.81355932203391</c:v>
                </c:pt>
                <c:pt idx="64">
                  <c:v>178.83211678832117</c:v>
                </c:pt>
                <c:pt idx="65">
                  <c:v>178.85085574572125</c:v>
                </c:pt>
                <c:pt idx="66">
                  <c:v>178.86977886977888</c:v>
                </c:pt>
                <c:pt idx="67">
                  <c:v>178.88888888888889</c:v>
                </c:pt>
                <c:pt idx="68">
                  <c:v>178.90818858560795</c:v>
                </c:pt>
                <c:pt idx="69">
                  <c:v>178.92768079800499</c:v>
                </c:pt>
                <c:pt idx="70">
                  <c:v>178.94736842105263</c:v>
                </c:pt>
                <c:pt idx="71">
                  <c:v>178.96725440806046</c:v>
                </c:pt>
                <c:pt idx="72">
                  <c:v>178.98734177215189</c:v>
                </c:pt>
                <c:pt idx="73">
                  <c:v>179.00763358778624</c:v>
                </c:pt>
                <c:pt idx="74">
                  <c:v>179.02813299232736</c:v>
                </c:pt>
                <c:pt idx="75">
                  <c:v>179.04884318766068</c:v>
                </c:pt>
                <c:pt idx="76">
                  <c:v>179.06976744186045</c:v>
                </c:pt>
                <c:pt idx="77">
                  <c:v>179.09090909090909</c:v>
                </c:pt>
                <c:pt idx="78">
                  <c:v>179.11227154046998</c:v>
                </c:pt>
                <c:pt idx="79">
                  <c:v>179.13385826771653</c:v>
                </c:pt>
                <c:pt idx="80">
                  <c:v>179.15567282321899</c:v>
                </c:pt>
                <c:pt idx="81">
                  <c:v>179.17771883289123</c:v>
                </c:pt>
                <c:pt idx="82">
                  <c:v>179.20000000000002</c:v>
                </c:pt>
                <c:pt idx="83">
                  <c:v>179.22252010723858</c:v>
                </c:pt>
                <c:pt idx="84">
                  <c:v>179.24528301886792</c:v>
                </c:pt>
                <c:pt idx="85">
                  <c:v>179.26829268292681</c:v>
                </c:pt>
                <c:pt idx="86">
                  <c:v>179.29155313351498</c:v>
                </c:pt>
                <c:pt idx="87">
                  <c:v>179.3150684931507</c:v>
                </c:pt>
                <c:pt idx="88">
                  <c:v>179.3388429752066</c:v>
                </c:pt>
                <c:pt idx="89">
                  <c:v>179.36288088642658</c:v>
                </c:pt>
                <c:pt idx="90">
                  <c:v>179.38718662952647</c:v>
                </c:pt>
                <c:pt idx="91">
                  <c:v>179.41176470588235</c:v>
                </c:pt>
                <c:pt idx="92">
                  <c:v>179.43661971830988</c:v>
                </c:pt>
                <c:pt idx="93">
                  <c:v>179.46175637393767</c:v>
                </c:pt>
                <c:pt idx="94">
                  <c:v>179.48717948717947</c:v>
                </c:pt>
                <c:pt idx="95">
                  <c:v>179.51289398280804</c:v>
                </c:pt>
                <c:pt idx="96">
                  <c:v>179.53890489913545</c:v>
                </c:pt>
                <c:pt idx="97">
                  <c:v>179.56521739130434</c:v>
                </c:pt>
                <c:pt idx="98">
                  <c:v>179.59183673469386</c:v>
                </c:pt>
                <c:pt idx="99">
                  <c:v>179.61876832844575</c:v>
                </c:pt>
                <c:pt idx="100">
                  <c:v>179.64601769911505</c:v>
                </c:pt>
                <c:pt idx="101">
                  <c:v>179.67359050445103</c:v>
                </c:pt>
                <c:pt idx="102">
                  <c:v>179.70149253731344</c:v>
                </c:pt>
                <c:pt idx="103">
                  <c:v>179.72972972972974</c:v>
                </c:pt>
                <c:pt idx="104">
                  <c:v>179.75830815709969</c:v>
                </c:pt>
                <c:pt idx="105">
                  <c:v>179.78723404255319</c:v>
                </c:pt>
                <c:pt idx="106">
                  <c:v>179.81651376146789</c:v>
                </c:pt>
                <c:pt idx="107">
                  <c:v>179.84615384615384</c:v>
                </c:pt>
                <c:pt idx="108">
                  <c:v>179.87616099071207</c:v>
                </c:pt>
                <c:pt idx="109">
                  <c:v>179.90654205607476</c:v>
                </c:pt>
                <c:pt idx="110">
                  <c:v>179.93730407523512</c:v>
                </c:pt>
                <c:pt idx="111">
                  <c:v>179.96845425867508</c:v>
                </c:pt>
                <c:pt idx="112">
                  <c:v>180</c:v>
                </c:pt>
                <c:pt idx="113">
                  <c:v>180.03194888178913</c:v>
                </c:pt>
                <c:pt idx="114">
                  <c:v>180.06430868167203</c:v>
                </c:pt>
                <c:pt idx="115">
                  <c:v>180.09708737864079</c:v>
                </c:pt>
                <c:pt idx="116">
                  <c:v>180.13029315960912</c:v>
                </c:pt>
                <c:pt idx="117">
                  <c:v>180.1639344262295</c:v>
                </c:pt>
                <c:pt idx="118">
                  <c:v>180.19801980198019</c:v>
                </c:pt>
                <c:pt idx="119">
                  <c:v>180.23255813953489</c:v>
                </c:pt>
                <c:pt idx="120">
                  <c:v>180.26755852842808</c:v>
                </c:pt>
                <c:pt idx="121">
                  <c:v>180.30303030303031</c:v>
                </c:pt>
                <c:pt idx="122">
                  <c:v>180.33898305084747</c:v>
                </c:pt>
                <c:pt idx="123">
                  <c:v>180.37542662116041</c:v>
                </c:pt>
                <c:pt idx="124">
                  <c:v>180.41237113402062</c:v>
                </c:pt>
                <c:pt idx="125">
                  <c:v>180.44982698961937</c:v>
                </c:pt>
                <c:pt idx="126">
                  <c:v>180.48780487804879</c:v>
                </c:pt>
                <c:pt idx="127">
                  <c:v>180.52631578947367</c:v>
                </c:pt>
                <c:pt idx="128">
                  <c:v>180.56537102473499</c:v>
                </c:pt>
                <c:pt idx="129">
                  <c:v>180.60498220640568</c:v>
                </c:pt>
                <c:pt idx="130">
                  <c:v>180.64516129032259</c:v>
                </c:pt>
                <c:pt idx="131">
                  <c:v>180.68592057761731</c:v>
                </c:pt>
                <c:pt idx="132">
                  <c:v>180.72727272727272</c:v>
                </c:pt>
                <c:pt idx="133">
                  <c:v>180.76923076923077</c:v>
                </c:pt>
                <c:pt idx="134">
                  <c:v>180.81180811808119</c:v>
                </c:pt>
                <c:pt idx="135">
                  <c:v>180.8550185873606</c:v>
                </c:pt>
                <c:pt idx="136">
                  <c:v>180.89887640449439</c:v>
                </c:pt>
                <c:pt idx="137">
                  <c:v>180.9433962264151</c:v>
                </c:pt>
                <c:pt idx="138">
                  <c:v>180.98859315589354</c:v>
                </c:pt>
                <c:pt idx="139">
                  <c:v>181.0344827586207</c:v>
                </c:pt>
                <c:pt idx="140">
                  <c:v>181.08108108108109</c:v>
                </c:pt>
                <c:pt idx="141">
                  <c:v>181.1284046692607</c:v>
                </c:pt>
                <c:pt idx="142">
                  <c:v>181.1764705882353</c:v>
                </c:pt>
                <c:pt idx="143">
                  <c:v>181.22529644268775</c:v>
                </c:pt>
                <c:pt idx="144">
                  <c:v>181.27490039840637</c:v>
                </c:pt>
                <c:pt idx="145">
                  <c:v>181.32530120481928</c:v>
                </c:pt>
                <c:pt idx="146">
                  <c:v>181.37651821862349</c:v>
                </c:pt>
                <c:pt idx="147">
                  <c:v>181.42857142857142</c:v>
                </c:pt>
                <c:pt idx="148">
                  <c:v>181.4814814814815</c:v>
                </c:pt>
                <c:pt idx="149">
                  <c:v>181.53526970954357</c:v>
                </c:pt>
                <c:pt idx="150">
                  <c:v>181.58995815899581</c:v>
                </c:pt>
                <c:pt idx="151">
                  <c:v>181.64556962025316</c:v>
                </c:pt>
                <c:pt idx="152">
                  <c:v>181.70212765957447</c:v>
                </c:pt>
                <c:pt idx="153">
                  <c:v>181.75965665236052</c:v>
                </c:pt>
                <c:pt idx="154">
                  <c:v>181.81818181818181</c:v>
                </c:pt>
                <c:pt idx="155">
                  <c:v>181.8777292576419</c:v>
                </c:pt>
                <c:pt idx="156">
                  <c:v>181.93832599118943</c:v>
                </c:pt>
                <c:pt idx="157">
                  <c:v>182</c:v>
                </c:pt>
                <c:pt idx="158">
                  <c:v>182.06278026905829</c:v>
                </c:pt>
                <c:pt idx="159">
                  <c:v>182.12669683257917</c:v>
                </c:pt>
                <c:pt idx="160">
                  <c:v>182.1917808219178</c:v>
                </c:pt>
                <c:pt idx="161">
                  <c:v>182.25806451612902</c:v>
                </c:pt>
                <c:pt idx="162">
                  <c:v>182.32558139534885</c:v>
                </c:pt>
                <c:pt idx="163">
                  <c:v>182.3943661971831</c:v>
                </c:pt>
                <c:pt idx="164">
                  <c:v>182.46445497630333</c:v>
                </c:pt>
                <c:pt idx="165">
                  <c:v>182.53588516746413</c:v>
                </c:pt>
                <c:pt idx="166">
                  <c:v>182.60869565217391</c:v>
                </c:pt>
                <c:pt idx="167">
                  <c:v>182.6829268292683</c:v>
                </c:pt>
                <c:pt idx="168">
                  <c:v>182.75862068965517</c:v>
                </c:pt>
                <c:pt idx="169">
                  <c:v>182.8358208955224</c:v>
                </c:pt>
                <c:pt idx="170">
                  <c:v>182.9145728643216</c:v>
                </c:pt>
                <c:pt idx="171">
                  <c:v>182.99492385786803</c:v>
                </c:pt>
                <c:pt idx="172">
                  <c:v>183.07692307692307</c:v>
                </c:pt>
                <c:pt idx="173">
                  <c:v>183.16062176165801</c:v>
                </c:pt>
                <c:pt idx="174">
                  <c:v>183.24607329842931</c:v>
                </c:pt>
                <c:pt idx="175">
                  <c:v>183.33333333333331</c:v>
                </c:pt>
                <c:pt idx="176">
                  <c:v>183.42245989304811</c:v>
                </c:pt>
                <c:pt idx="177">
                  <c:v>183.51351351351352</c:v>
                </c:pt>
                <c:pt idx="178">
                  <c:v>183.60655737704917</c:v>
                </c:pt>
                <c:pt idx="179">
                  <c:v>183.70165745856352</c:v>
                </c:pt>
                <c:pt idx="180">
                  <c:v>183.79888268156424</c:v>
                </c:pt>
                <c:pt idx="181">
                  <c:v>183.89830508474577</c:v>
                </c:pt>
                <c:pt idx="182">
                  <c:v>184</c:v>
                </c:pt>
                <c:pt idx="183">
                  <c:v>184.10404624277456</c:v>
                </c:pt>
                <c:pt idx="184">
                  <c:v>184.21052631578945</c:v>
                </c:pt>
                <c:pt idx="185">
                  <c:v>184.31952662721895</c:v>
                </c:pt>
                <c:pt idx="186">
                  <c:v>184.43113772455089</c:v>
                </c:pt>
                <c:pt idx="187">
                  <c:v>184.54545454545456</c:v>
                </c:pt>
                <c:pt idx="188">
                  <c:v>184.66257668711657</c:v>
                </c:pt>
                <c:pt idx="189">
                  <c:v>184.78260869565216</c:v>
                </c:pt>
                <c:pt idx="190">
                  <c:v>184.90566037735849</c:v>
                </c:pt>
                <c:pt idx="191">
                  <c:v>185.03184713375794</c:v>
                </c:pt>
                <c:pt idx="192">
                  <c:v>185.16129032258064</c:v>
                </c:pt>
                <c:pt idx="193">
                  <c:v>185.29411764705881</c:v>
                </c:pt>
                <c:pt idx="194">
                  <c:v>185.43046357615896</c:v>
                </c:pt>
                <c:pt idx="195">
                  <c:v>185.57046979865771</c:v>
                </c:pt>
                <c:pt idx="196">
                  <c:v>185.71428571428569</c:v>
                </c:pt>
                <c:pt idx="197">
                  <c:v>185.86206896551724</c:v>
                </c:pt>
                <c:pt idx="198">
                  <c:v>186.01398601398603</c:v>
                </c:pt>
                <c:pt idx="199">
                  <c:v>186.17021276595744</c:v>
                </c:pt>
                <c:pt idx="200">
                  <c:v>186.33093525179856</c:v>
                </c:pt>
                <c:pt idx="201">
                  <c:v>186.49635036496349</c:v>
                </c:pt>
                <c:pt idx="202">
                  <c:v>186.66666666666666</c:v>
                </c:pt>
                <c:pt idx="203">
                  <c:v>186.84210526315789</c:v>
                </c:pt>
                <c:pt idx="204">
                  <c:v>187.02290076335876</c:v>
                </c:pt>
                <c:pt idx="205">
                  <c:v>187.2093023255814</c:v>
                </c:pt>
                <c:pt idx="206">
                  <c:v>187.4015748031496</c:v>
                </c:pt>
                <c:pt idx="207">
                  <c:v>187.6</c:v>
                </c:pt>
                <c:pt idx="208">
                  <c:v>187.80487804878047</c:v>
                </c:pt>
                <c:pt idx="209">
                  <c:v>188.01652892561984</c:v>
                </c:pt>
                <c:pt idx="210">
                  <c:v>188.23529411764704</c:v>
                </c:pt>
                <c:pt idx="211">
                  <c:v>188.46153846153848</c:v>
                </c:pt>
                <c:pt idx="212">
                  <c:v>188.69565217391306</c:v>
                </c:pt>
                <c:pt idx="213">
                  <c:v>188.93805309734512</c:v>
                </c:pt>
                <c:pt idx="214">
                  <c:v>189.18918918918916</c:v>
                </c:pt>
                <c:pt idx="215">
                  <c:v>189.44954128440369</c:v>
                </c:pt>
                <c:pt idx="216">
                  <c:v>189.71962616822427</c:v>
                </c:pt>
                <c:pt idx="217">
                  <c:v>190</c:v>
                </c:pt>
                <c:pt idx="218">
                  <c:v>190.29126213592232</c:v>
                </c:pt>
                <c:pt idx="219">
                  <c:v>190.59405940594061</c:v>
                </c:pt>
                <c:pt idx="220">
                  <c:v>190.90909090909091</c:v>
                </c:pt>
                <c:pt idx="221">
                  <c:v>191.23711340206185</c:v>
                </c:pt>
                <c:pt idx="222">
                  <c:v>191.57894736842104</c:v>
                </c:pt>
                <c:pt idx="223">
                  <c:v>191.93548387096774</c:v>
                </c:pt>
                <c:pt idx="224">
                  <c:v>192.30769230769232</c:v>
                </c:pt>
                <c:pt idx="225">
                  <c:v>192.69662921348313</c:v>
                </c:pt>
                <c:pt idx="226">
                  <c:v>193.10344827586206</c:v>
                </c:pt>
                <c:pt idx="227">
                  <c:v>193.52941176470588</c:v>
                </c:pt>
                <c:pt idx="228">
                  <c:v>193.97590361445782</c:v>
                </c:pt>
                <c:pt idx="229">
                  <c:v>194.44444444444443</c:v>
                </c:pt>
                <c:pt idx="230">
                  <c:v>194.9367088607595</c:v>
                </c:pt>
                <c:pt idx="231">
                  <c:v>195.45454545454547</c:v>
                </c:pt>
                <c:pt idx="232">
                  <c:v>196</c:v>
                </c:pt>
                <c:pt idx="233">
                  <c:v>196.57534246575341</c:v>
                </c:pt>
                <c:pt idx="234">
                  <c:v>197.18309859154928</c:v>
                </c:pt>
                <c:pt idx="235">
                  <c:v>197.82608695652175</c:v>
                </c:pt>
                <c:pt idx="236">
                  <c:v>198.50746268656715</c:v>
                </c:pt>
                <c:pt idx="237">
                  <c:v>199.23076923076925</c:v>
                </c:pt>
                <c:pt idx="238">
                  <c:v>200</c:v>
                </c:pt>
                <c:pt idx="239">
                  <c:v>200.81967213114754</c:v>
                </c:pt>
                <c:pt idx="240">
                  <c:v>201.69491525423729</c:v>
                </c:pt>
                <c:pt idx="241">
                  <c:v>202.63157894736841</c:v>
                </c:pt>
                <c:pt idx="242">
                  <c:v>203.63636363636363</c:v>
                </c:pt>
                <c:pt idx="243">
                  <c:v>204.71698113207546</c:v>
                </c:pt>
                <c:pt idx="244">
                  <c:v>205.88235294117649</c:v>
                </c:pt>
                <c:pt idx="245">
                  <c:v>207.14285714285714</c:v>
                </c:pt>
                <c:pt idx="246">
                  <c:v>208.51063829787233</c:v>
                </c:pt>
                <c:pt idx="247">
                  <c:v>210</c:v>
                </c:pt>
                <c:pt idx="248">
                  <c:v>211.62790697674421</c:v>
                </c:pt>
                <c:pt idx="249">
                  <c:v>213.41463414634148</c:v>
                </c:pt>
                <c:pt idx="250">
                  <c:v>215.38461538461539</c:v>
                </c:pt>
                <c:pt idx="251">
                  <c:v>217.56756756756758</c:v>
                </c:pt>
                <c:pt idx="252">
                  <c:v>220</c:v>
                </c:pt>
                <c:pt idx="253">
                  <c:v>222.72727272727272</c:v>
                </c:pt>
                <c:pt idx="254">
                  <c:v>225.80645161290323</c:v>
                </c:pt>
                <c:pt idx="255">
                  <c:v>229.31034482758622</c:v>
                </c:pt>
                <c:pt idx="256">
                  <c:v>233.33333333333331</c:v>
                </c:pt>
                <c:pt idx="257">
                  <c:v>238.00000000000003</c:v>
                </c:pt>
                <c:pt idx="258">
                  <c:v>243.47826086956525</c:v>
                </c:pt>
                <c:pt idx="259">
                  <c:v>250</c:v>
                </c:pt>
                <c:pt idx="260">
                  <c:v>257.89473684210526</c:v>
                </c:pt>
                <c:pt idx="261">
                  <c:v>267.64705882352939</c:v>
                </c:pt>
                <c:pt idx="262">
                  <c:v>280</c:v>
                </c:pt>
                <c:pt idx="263">
                  <c:v>296.15384615384613</c:v>
                </c:pt>
                <c:pt idx="264">
                  <c:v>318.18181818181819</c:v>
                </c:pt>
                <c:pt idx="265">
                  <c:v>350</c:v>
                </c:pt>
                <c:pt idx="266">
                  <c:v>350</c:v>
                </c:pt>
                <c:pt idx="267">
                  <c:v>350</c:v>
                </c:pt>
                <c:pt idx="268">
                  <c:v>350</c:v>
                </c:pt>
                <c:pt idx="269">
                  <c:v>350</c:v>
                </c:pt>
                <c:pt idx="270">
                  <c:v>350</c:v>
                </c:pt>
                <c:pt idx="271">
                  <c:v>350</c:v>
                </c:pt>
                <c:pt idx="272">
                  <c:v>350</c:v>
                </c:pt>
                <c:pt idx="273">
                  <c:v>350</c:v>
                </c:pt>
                <c:pt idx="274">
                  <c:v>350</c:v>
                </c:pt>
                <c:pt idx="275">
                  <c:v>350</c:v>
                </c:pt>
                <c:pt idx="276">
                  <c:v>350</c:v>
                </c:pt>
                <c:pt idx="277">
                  <c:v>350</c:v>
                </c:pt>
                <c:pt idx="278">
                  <c:v>350</c:v>
                </c:pt>
                <c:pt idx="279">
                  <c:v>350</c:v>
                </c:pt>
                <c:pt idx="280">
                  <c:v>350</c:v>
                </c:pt>
                <c:pt idx="281">
                  <c:v>350</c:v>
                </c:pt>
                <c:pt idx="282">
                  <c:v>350</c:v>
                </c:pt>
                <c:pt idx="283">
                  <c:v>350</c:v>
                </c:pt>
                <c:pt idx="284">
                  <c:v>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DA-41CA-B11E-29BA9C318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706432"/>
        <c:axId val="836707088"/>
      </c:scatterChart>
      <c:valAx>
        <c:axId val="836706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36707088"/>
        <c:crosses val="autoZero"/>
        <c:crossBetween val="midCat"/>
      </c:valAx>
      <c:valAx>
        <c:axId val="836707088"/>
        <c:scaling>
          <c:orientation val="minMax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836706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</xdr:colOff>
      <xdr:row>23</xdr:row>
      <xdr:rowOff>30480</xdr:rowOff>
    </xdr:from>
    <xdr:to>
      <xdr:col>5</xdr:col>
      <xdr:colOff>419251</xdr:colOff>
      <xdr:row>26</xdr:row>
      <xdr:rowOff>81955</xdr:rowOff>
    </xdr:to>
    <xdr:pic>
      <xdr:nvPicPr>
        <xdr:cNvPr id="2" name="Billede 1" descr="Eq..png">
          <a:extLst>
            <a:ext uri="{FF2B5EF4-FFF2-40B4-BE49-F238E27FC236}">
              <a16:creationId xmlns:a16="http://schemas.microsoft.com/office/drawing/2014/main" id="{5064C720-0DE3-4CC2-9C81-27CAFDC87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65020" y="220980"/>
          <a:ext cx="1745131" cy="480100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0</xdr:row>
      <xdr:rowOff>33337</xdr:rowOff>
    </xdr:from>
    <xdr:to>
      <xdr:col>7</xdr:col>
      <xdr:colOff>257175</xdr:colOff>
      <xdr:row>18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94DB36-474A-4302-A019-52990EFF46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57150</xdr:colOff>
      <xdr:row>0</xdr:row>
      <xdr:rowOff>38100</xdr:rowOff>
    </xdr:from>
    <xdr:to>
      <xdr:col>16</xdr:col>
      <xdr:colOff>38100</xdr:colOff>
      <xdr:row>19</xdr:row>
      <xdr:rowOff>14288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6BE5793-C964-47E6-B57B-B89855752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FA0E3-4B27-4FE6-888D-9B5D0FFD2C3F}">
  <dimension ref="B21:N866"/>
  <sheetViews>
    <sheetView tabSelected="1" workbookViewId="0">
      <selection activeCell="E47" sqref="E47"/>
    </sheetView>
  </sheetViews>
  <sheetFormatPr defaultRowHeight="11.25"/>
  <cols>
    <col min="2" max="2" width="16.375" bestFit="1" customWidth="1"/>
    <col min="3" max="3" width="10" bestFit="1" customWidth="1"/>
    <col min="10" max="10" width="10.125" customWidth="1"/>
  </cols>
  <sheetData>
    <row r="21" spans="2:14" ht="18">
      <c r="B21" s="5" t="s">
        <v>13</v>
      </c>
      <c r="C21">
        <v>0</v>
      </c>
    </row>
    <row r="25" spans="2:14" ht="15">
      <c r="B25" s="1" t="s">
        <v>2</v>
      </c>
      <c r="J25" s="1"/>
    </row>
    <row r="28" spans="2:14" ht="15">
      <c r="B28" s="2" t="s">
        <v>3</v>
      </c>
      <c r="C28" s="2"/>
      <c r="E28" s="2" t="s">
        <v>4</v>
      </c>
      <c r="F28" s="2"/>
      <c r="J28" s="2" t="s">
        <v>3</v>
      </c>
      <c r="K28" s="2"/>
      <c r="M28" s="2" t="s">
        <v>4</v>
      </c>
      <c r="N28" s="2"/>
    </row>
    <row r="29" spans="2:14">
      <c r="B29" t="s">
        <v>5</v>
      </c>
      <c r="C29" s="4">
        <f>-500+C21</f>
        <v>-500</v>
      </c>
      <c r="E29" t="s">
        <v>6</v>
      </c>
      <c r="F29">
        <v>0</v>
      </c>
      <c r="J29" t="s">
        <v>5</v>
      </c>
      <c r="K29" s="4">
        <f>-50+C21</f>
        <v>-50</v>
      </c>
      <c r="M29" t="s">
        <v>6</v>
      </c>
      <c r="N29">
        <v>0</v>
      </c>
    </row>
    <row r="30" spans="2:14">
      <c r="B30" t="s">
        <v>0</v>
      </c>
      <c r="C30">
        <f>-450/2-50+C21</f>
        <v>-275</v>
      </c>
      <c r="E30" t="s">
        <v>1</v>
      </c>
      <c r="F30">
        <v>175</v>
      </c>
      <c r="J30" t="s">
        <v>0</v>
      </c>
      <c r="K30">
        <f>-450/2-50+C21</f>
        <v>-275</v>
      </c>
      <c r="M30" t="s">
        <v>1</v>
      </c>
      <c r="N30">
        <v>175</v>
      </c>
    </row>
    <row r="32" spans="2:14">
      <c r="B32" t="s">
        <v>7</v>
      </c>
      <c r="C32">
        <f>-50+C21</f>
        <v>-50</v>
      </c>
      <c r="J32" t="s">
        <v>7</v>
      </c>
      <c r="K32">
        <f>-500+C21</f>
        <v>-500</v>
      </c>
    </row>
    <row r="35" spans="2:13" ht="15">
      <c r="B35" s="1" t="s">
        <v>8</v>
      </c>
      <c r="C35" s="3">
        <f>(F30-F29)/(C30-C29)*(C32-C29)+F29</f>
        <v>350</v>
      </c>
      <c r="J35" s="1" t="s">
        <v>8</v>
      </c>
      <c r="K35" s="3">
        <f>(N30-N29)/(K30-K29)*(K32-K29)+N29</f>
        <v>350</v>
      </c>
    </row>
    <row r="38" spans="2:13">
      <c r="B38" t="s">
        <v>9</v>
      </c>
      <c r="C38" s="3">
        <f>MIN(350,C35)</f>
        <v>350</v>
      </c>
      <c r="J38" t="s">
        <v>9</v>
      </c>
      <c r="K38" s="3">
        <f>MIN(350,K35)</f>
        <v>350</v>
      </c>
    </row>
    <row r="41" spans="2:13">
      <c r="C41" t="s">
        <v>11</v>
      </c>
      <c r="D41" t="s">
        <v>10</v>
      </c>
      <c r="E41" t="s">
        <v>12</v>
      </c>
      <c r="K41" t="s">
        <v>11</v>
      </c>
      <c r="L41" t="s">
        <v>10</v>
      </c>
      <c r="M41" t="s">
        <v>12</v>
      </c>
    </row>
    <row r="42" spans="2:13">
      <c r="C42">
        <v>3400</v>
      </c>
      <c r="D42" s="4">
        <f t="shared" ref="D42:D89" si="0">($F$30-$F$29)/($C$30-C42)*($C$32-C42)+$F$29</f>
        <v>164.28571428571428</v>
      </c>
      <c r="E42" s="4">
        <f t="shared" ref="E42:E89" si="1">IF(C42&lt;$C$29,D42,350)</f>
        <v>350</v>
      </c>
      <c r="K42">
        <v>13200</v>
      </c>
      <c r="L42" s="4">
        <f t="shared" ref="L42:L89" si="2">($N$30-$N$29)/($K$30-K42)*($K$32-K42)+$N$29</f>
        <v>177.92207792207793</v>
      </c>
      <c r="M42" s="4">
        <f t="shared" ref="M42:M89" si="3">IF(K42&gt;$K$29,L42,350)</f>
        <v>177.92207792207793</v>
      </c>
    </row>
    <row r="43" spans="2:13">
      <c r="C43">
        <v>3350</v>
      </c>
      <c r="D43" s="4">
        <f t="shared" si="0"/>
        <v>164.13793103448276</v>
      </c>
      <c r="E43" s="4">
        <f>IF(C43&lt;$C$29,D43,350)</f>
        <v>350</v>
      </c>
      <c r="K43">
        <v>13150</v>
      </c>
      <c r="L43" s="4">
        <f t="shared" si="2"/>
        <v>177.93296089385476</v>
      </c>
      <c r="M43" s="4">
        <f t="shared" si="3"/>
        <v>177.93296089385476</v>
      </c>
    </row>
    <row r="44" spans="2:13">
      <c r="C44">
        <v>3300</v>
      </c>
      <c r="D44" s="4">
        <f t="shared" si="0"/>
        <v>163.986013986014</v>
      </c>
      <c r="E44" s="4">
        <f>IF(C44&lt;$C$29,D44,350)</f>
        <v>350</v>
      </c>
      <c r="K44">
        <v>13100</v>
      </c>
      <c r="L44" s="4">
        <f t="shared" si="2"/>
        <v>177.94392523364488</v>
      </c>
      <c r="M44" s="4">
        <f t="shared" si="3"/>
        <v>177.94392523364488</v>
      </c>
    </row>
    <row r="45" spans="2:13">
      <c r="C45">
        <v>3250</v>
      </c>
      <c r="D45" s="4">
        <f t="shared" si="0"/>
        <v>163.82978723404256</v>
      </c>
      <c r="E45" s="4">
        <f t="shared" si="1"/>
        <v>350</v>
      </c>
      <c r="K45">
        <v>13050</v>
      </c>
      <c r="L45" s="4">
        <f t="shared" si="2"/>
        <v>177.9549718574109</v>
      </c>
      <c r="M45" s="4">
        <f t="shared" si="3"/>
        <v>177.9549718574109</v>
      </c>
    </row>
    <row r="46" spans="2:13">
      <c r="C46">
        <v>3200</v>
      </c>
      <c r="D46" s="4">
        <f t="shared" si="0"/>
        <v>163.66906474820144</v>
      </c>
      <c r="E46" s="4">
        <f t="shared" si="1"/>
        <v>350</v>
      </c>
      <c r="K46">
        <v>13000</v>
      </c>
      <c r="L46" s="4">
        <f t="shared" si="2"/>
        <v>177.96610169491527</v>
      </c>
      <c r="M46" s="4">
        <f t="shared" si="3"/>
        <v>177.96610169491527</v>
      </c>
    </row>
    <row r="47" spans="2:13">
      <c r="C47">
        <v>3150</v>
      </c>
      <c r="D47" s="4">
        <f t="shared" si="0"/>
        <v>163.50364963503651</v>
      </c>
      <c r="E47" s="4">
        <f t="shared" si="1"/>
        <v>350</v>
      </c>
      <c r="K47">
        <v>12950</v>
      </c>
      <c r="L47" s="4">
        <f t="shared" si="2"/>
        <v>177.97731568998108</v>
      </c>
      <c r="M47" s="4">
        <f t="shared" si="3"/>
        <v>177.97731568998108</v>
      </c>
    </row>
    <row r="48" spans="2:13">
      <c r="C48">
        <v>3100</v>
      </c>
      <c r="D48" s="4">
        <f t="shared" si="0"/>
        <v>163.33333333333334</v>
      </c>
      <c r="E48" s="4">
        <f t="shared" si="1"/>
        <v>350</v>
      </c>
      <c r="K48">
        <v>12900</v>
      </c>
      <c r="L48" s="4">
        <f t="shared" si="2"/>
        <v>177.98861480075902</v>
      </c>
      <c r="M48" s="4">
        <f t="shared" si="3"/>
        <v>177.98861480075902</v>
      </c>
    </row>
    <row r="49" spans="3:13">
      <c r="C49">
        <v>3050</v>
      </c>
      <c r="D49" s="4">
        <f t="shared" si="0"/>
        <v>163.15789473684211</v>
      </c>
      <c r="E49" s="4">
        <f t="shared" si="1"/>
        <v>350</v>
      </c>
      <c r="K49">
        <v>12850</v>
      </c>
      <c r="L49" s="4">
        <f t="shared" si="2"/>
        <v>178</v>
      </c>
      <c r="M49" s="4">
        <f t="shared" si="3"/>
        <v>178</v>
      </c>
    </row>
    <row r="50" spans="3:13">
      <c r="C50">
        <v>3000</v>
      </c>
      <c r="D50" s="4">
        <f t="shared" si="0"/>
        <v>162.97709923664121</v>
      </c>
      <c r="E50" s="4">
        <f t="shared" si="1"/>
        <v>350</v>
      </c>
      <c r="K50">
        <v>12800</v>
      </c>
      <c r="L50" s="4">
        <f t="shared" si="2"/>
        <v>178.01147227533463</v>
      </c>
      <c r="M50" s="4">
        <f t="shared" si="3"/>
        <v>178.01147227533463</v>
      </c>
    </row>
    <row r="51" spans="3:13">
      <c r="C51">
        <v>2950</v>
      </c>
      <c r="D51" s="4">
        <f t="shared" si="0"/>
        <v>162.7906976744186</v>
      </c>
      <c r="E51" s="4">
        <f t="shared" si="1"/>
        <v>350</v>
      </c>
      <c r="K51">
        <v>12750</v>
      </c>
      <c r="L51" s="4">
        <f t="shared" si="2"/>
        <v>178.02303262955854</v>
      </c>
      <c r="M51" s="4">
        <f t="shared" si="3"/>
        <v>178.02303262955854</v>
      </c>
    </row>
    <row r="52" spans="3:13">
      <c r="C52">
        <v>2900</v>
      </c>
      <c r="D52" s="4">
        <f t="shared" si="0"/>
        <v>162.5984251968504</v>
      </c>
      <c r="E52" s="4">
        <f t="shared" si="1"/>
        <v>350</v>
      </c>
      <c r="K52">
        <v>12700</v>
      </c>
      <c r="L52" s="4">
        <f t="shared" si="2"/>
        <v>178.03468208092485</v>
      </c>
      <c r="M52" s="4">
        <f t="shared" si="3"/>
        <v>178.03468208092485</v>
      </c>
    </row>
    <row r="53" spans="3:13">
      <c r="C53">
        <v>2850</v>
      </c>
      <c r="D53" s="4">
        <f t="shared" si="0"/>
        <v>162.4</v>
      </c>
      <c r="E53" s="4">
        <f t="shared" si="1"/>
        <v>350</v>
      </c>
      <c r="K53">
        <v>12650</v>
      </c>
      <c r="L53" s="4">
        <f t="shared" si="2"/>
        <v>178.04642166344294</v>
      </c>
      <c r="M53" s="4">
        <f t="shared" si="3"/>
        <v>178.04642166344294</v>
      </c>
    </row>
    <row r="54" spans="3:13">
      <c r="C54">
        <v>2800</v>
      </c>
      <c r="D54" s="4">
        <f t="shared" si="0"/>
        <v>162.19512195121951</v>
      </c>
      <c r="E54" s="4">
        <f t="shared" si="1"/>
        <v>350</v>
      </c>
      <c r="K54">
        <v>12600</v>
      </c>
      <c r="L54" s="4">
        <f t="shared" si="2"/>
        <v>178.05825242718447</v>
      </c>
      <c r="M54" s="4">
        <f t="shared" si="3"/>
        <v>178.05825242718447</v>
      </c>
    </row>
    <row r="55" spans="3:13">
      <c r="C55">
        <v>2750</v>
      </c>
      <c r="D55" s="4">
        <f t="shared" si="0"/>
        <v>161.98347107438016</v>
      </c>
      <c r="E55" s="4">
        <f t="shared" si="1"/>
        <v>350</v>
      </c>
      <c r="K55">
        <v>12550</v>
      </c>
      <c r="L55" s="4">
        <f t="shared" si="2"/>
        <v>178.07017543859649</v>
      </c>
      <c r="M55" s="4">
        <f t="shared" si="3"/>
        <v>178.07017543859649</v>
      </c>
    </row>
    <row r="56" spans="3:13">
      <c r="C56">
        <v>2700</v>
      </c>
      <c r="D56" s="4">
        <f t="shared" si="0"/>
        <v>161.76470588235293</v>
      </c>
      <c r="E56" s="4">
        <f t="shared" si="1"/>
        <v>350</v>
      </c>
      <c r="K56">
        <v>12500</v>
      </c>
      <c r="L56" s="4">
        <f t="shared" si="2"/>
        <v>178.08219178082192</v>
      </c>
      <c r="M56" s="4">
        <f t="shared" si="3"/>
        <v>178.08219178082192</v>
      </c>
    </row>
    <row r="57" spans="3:13">
      <c r="C57">
        <v>2650</v>
      </c>
      <c r="D57" s="4">
        <f t="shared" si="0"/>
        <v>161.53846153846155</v>
      </c>
      <c r="E57" s="4">
        <f t="shared" si="1"/>
        <v>350</v>
      </c>
      <c r="K57">
        <v>12450</v>
      </c>
      <c r="L57" s="4">
        <f t="shared" si="2"/>
        <v>178.09430255402751</v>
      </c>
      <c r="M57" s="4">
        <f t="shared" si="3"/>
        <v>178.09430255402751</v>
      </c>
    </row>
    <row r="58" spans="3:13">
      <c r="C58">
        <v>2600</v>
      </c>
      <c r="D58" s="4">
        <f t="shared" si="0"/>
        <v>161.30434782608697</v>
      </c>
      <c r="E58" s="4">
        <f t="shared" si="1"/>
        <v>350</v>
      </c>
      <c r="K58">
        <v>12400</v>
      </c>
      <c r="L58" s="4">
        <f t="shared" si="2"/>
        <v>178.10650887573965</v>
      </c>
      <c r="M58" s="4">
        <f t="shared" si="3"/>
        <v>178.10650887573965</v>
      </c>
    </row>
    <row r="59" spans="3:13">
      <c r="C59">
        <v>2550</v>
      </c>
      <c r="D59" s="4">
        <f t="shared" si="0"/>
        <v>161.06194690265485</v>
      </c>
      <c r="E59" s="4">
        <f t="shared" si="1"/>
        <v>350</v>
      </c>
      <c r="K59">
        <v>12350</v>
      </c>
      <c r="L59" s="4">
        <f t="shared" si="2"/>
        <v>178.11881188118812</v>
      </c>
      <c r="M59" s="4">
        <f t="shared" si="3"/>
        <v>178.11881188118812</v>
      </c>
    </row>
    <row r="60" spans="3:13">
      <c r="C60">
        <v>2500</v>
      </c>
      <c r="D60" s="4">
        <f t="shared" si="0"/>
        <v>160.81081081081081</v>
      </c>
      <c r="E60" s="4">
        <f t="shared" si="1"/>
        <v>350</v>
      </c>
      <c r="K60">
        <v>12300</v>
      </c>
      <c r="L60" s="4">
        <f t="shared" si="2"/>
        <v>178.13121272365805</v>
      </c>
      <c r="M60" s="4">
        <f t="shared" si="3"/>
        <v>178.13121272365805</v>
      </c>
    </row>
    <row r="61" spans="3:13">
      <c r="C61">
        <v>2450</v>
      </c>
      <c r="D61" s="4">
        <f t="shared" si="0"/>
        <v>160.55045871559633</v>
      </c>
      <c r="E61" s="4">
        <f t="shared" si="1"/>
        <v>350</v>
      </c>
      <c r="K61">
        <v>12250</v>
      </c>
      <c r="L61" s="4">
        <f t="shared" si="2"/>
        <v>178.1437125748503</v>
      </c>
      <c r="M61" s="4">
        <f t="shared" si="3"/>
        <v>178.1437125748503</v>
      </c>
    </row>
    <row r="62" spans="3:13">
      <c r="C62">
        <v>2400</v>
      </c>
      <c r="D62" s="4">
        <f t="shared" si="0"/>
        <v>160.28037383177568</v>
      </c>
      <c r="E62" s="4">
        <f t="shared" si="1"/>
        <v>350</v>
      </c>
      <c r="K62">
        <v>12200</v>
      </c>
      <c r="L62" s="4">
        <f t="shared" si="2"/>
        <v>178.15631262525051</v>
      </c>
      <c r="M62" s="4">
        <f t="shared" si="3"/>
        <v>178.15631262525051</v>
      </c>
    </row>
    <row r="63" spans="3:13">
      <c r="C63">
        <v>2350</v>
      </c>
      <c r="D63" s="4">
        <f t="shared" si="0"/>
        <v>160</v>
      </c>
      <c r="E63" s="4">
        <f t="shared" si="1"/>
        <v>350</v>
      </c>
      <c r="K63">
        <v>12150</v>
      </c>
      <c r="L63" s="4">
        <f t="shared" si="2"/>
        <v>178.16901408450704</v>
      </c>
      <c r="M63" s="4">
        <f t="shared" si="3"/>
        <v>178.16901408450704</v>
      </c>
    </row>
    <row r="64" spans="3:13">
      <c r="C64">
        <v>2300</v>
      </c>
      <c r="D64" s="4">
        <f t="shared" si="0"/>
        <v>159.70873786407768</v>
      </c>
      <c r="E64" s="4">
        <f t="shared" si="1"/>
        <v>350</v>
      </c>
      <c r="K64">
        <v>12100</v>
      </c>
      <c r="L64" s="4">
        <f t="shared" si="2"/>
        <v>178.18181818181819</v>
      </c>
      <c r="M64" s="4">
        <f t="shared" si="3"/>
        <v>178.18181818181819</v>
      </c>
    </row>
    <row r="65" spans="3:13">
      <c r="C65">
        <v>2250</v>
      </c>
      <c r="D65" s="4">
        <f t="shared" si="0"/>
        <v>159.40594059405942</v>
      </c>
      <c r="E65" s="4">
        <f t="shared" si="1"/>
        <v>350</v>
      </c>
      <c r="K65">
        <v>12050</v>
      </c>
      <c r="L65" s="4">
        <f t="shared" si="2"/>
        <v>178.19472616632859</v>
      </c>
      <c r="M65" s="4">
        <f t="shared" si="3"/>
        <v>178.19472616632859</v>
      </c>
    </row>
    <row r="66" spans="3:13">
      <c r="C66">
        <v>2200</v>
      </c>
      <c r="D66" s="4">
        <f t="shared" si="0"/>
        <v>159.09090909090909</v>
      </c>
      <c r="E66" s="4">
        <f t="shared" si="1"/>
        <v>350</v>
      </c>
      <c r="K66">
        <v>12000</v>
      </c>
      <c r="L66" s="4">
        <f t="shared" si="2"/>
        <v>178.20773930753566</v>
      </c>
      <c r="M66" s="4">
        <f t="shared" si="3"/>
        <v>178.20773930753566</v>
      </c>
    </row>
    <row r="67" spans="3:13">
      <c r="C67">
        <v>2150</v>
      </c>
      <c r="D67" s="4">
        <f t="shared" si="0"/>
        <v>158.76288659793812</v>
      </c>
      <c r="E67" s="4">
        <f t="shared" si="1"/>
        <v>350</v>
      </c>
      <c r="K67">
        <v>11950</v>
      </c>
      <c r="L67" s="4">
        <f t="shared" si="2"/>
        <v>178.22085889570553</v>
      </c>
      <c r="M67" s="4">
        <f t="shared" si="3"/>
        <v>178.22085889570553</v>
      </c>
    </row>
    <row r="68" spans="3:13">
      <c r="C68">
        <v>2100</v>
      </c>
      <c r="D68" s="4">
        <f t="shared" si="0"/>
        <v>158.42105263157893</v>
      </c>
      <c r="E68" s="4">
        <f t="shared" si="1"/>
        <v>350</v>
      </c>
      <c r="K68">
        <v>11900</v>
      </c>
      <c r="L68" s="4">
        <f t="shared" si="2"/>
        <v>178.23408624229978</v>
      </c>
      <c r="M68" s="4">
        <f t="shared" si="3"/>
        <v>178.23408624229978</v>
      </c>
    </row>
    <row r="69" spans="3:13">
      <c r="C69">
        <v>2050</v>
      </c>
      <c r="D69" s="4">
        <f t="shared" si="0"/>
        <v>158.06451612903226</v>
      </c>
      <c r="E69" s="4">
        <f t="shared" si="1"/>
        <v>350</v>
      </c>
      <c r="K69">
        <v>11850</v>
      </c>
      <c r="L69" s="4">
        <f t="shared" si="2"/>
        <v>178.24742268041237</v>
      </c>
      <c r="M69" s="4">
        <f t="shared" si="3"/>
        <v>178.24742268041237</v>
      </c>
    </row>
    <row r="70" spans="3:13">
      <c r="C70">
        <v>2000</v>
      </c>
      <c r="D70" s="4">
        <f t="shared" si="0"/>
        <v>157.69230769230771</v>
      </c>
      <c r="E70" s="4">
        <f t="shared" si="1"/>
        <v>350</v>
      </c>
      <c r="K70">
        <v>11800</v>
      </c>
      <c r="L70" s="4">
        <f t="shared" si="2"/>
        <v>178.2608695652174</v>
      </c>
      <c r="M70" s="4">
        <f t="shared" si="3"/>
        <v>178.2608695652174</v>
      </c>
    </row>
    <row r="71" spans="3:13">
      <c r="C71">
        <v>1950</v>
      </c>
      <c r="D71" s="4">
        <f t="shared" si="0"/>
        <v>157.30337078651684</v>
      </c>
      <c r="E71" s="4">
        <f t="shared" si="1"/>
        <v>350</v>
      </c>
      <c r="K71">
        <v>11750</v>
      </c>
      <c r="L71" s="4">
        <f t="shared" si="2"/>
        <v>178.27442827442829</v>
      </c>
      <c r="M71" s="4">
        <f t="shared" si="3"/>
        <v>178.27442827442829</v>
      </c>
    </row>
    <row r="72" spans="3:13">
      <c r="C72">
        <v>1900</v>
      </c>
      <c r="D72" s="4">
        <f t="shared" si="0"/>
        <v>156.89655172413794</v>
      </c>
      <c r="E72" s="4">
        <f t="shared" si="1"/>
        <v>350</v>
      </c>
      <c r="K72">
        <v>11700</v>
      </c>
      <c r="L72" s="4">
        <f t="shared" si="2"/>
        <v>178.28810020876827</v>
      </c>
      <c r="M72" s="4">
        <f t="shared" si="3"/>
        <v>178.28810020876827</v>
      </c>
    </row>
    <row r="73" spans="3:13">
      <c r="C73">
        <v>1850</v>
      </c>
      <c r="D73" s="4">
        <f t="shared" si="0"/>
        <v>156.47058823529412</v>
      </c>
      <c r="E73" s="4">
        <f t="shared" si="1"/>
        <v>350</v>
      </c>
      <c r="K73">
        <v>11650</v>
      </c>
      <c r="L73" s="4">
        <f t="shared" si="2"/>
        <v>178.30188679245285</v>
      </c>
      <c r="M73" s="4">
        <f t="shared" si="3"/>
        <v>178.30188679245285</v>
      </c>
    </row>
    <row r="74" spans="3:13">
      <c r="C74">
        <v>1800</v>
      </c>
      <c r="D74" s="4">
        <f t="shared" si="0"/>
        <v>156.02409638554215</v>
      </c>
      <c r="E74" s="4">
        <f t="shared" si="1"/>
        <v>350</v>
      </c>
      <c r="K74">
        <v>11600</v>
      </c>
      <c r="L74" s="4">
        <f t="shared" si="2"/>
        <v>178.31578947368422</v>
      </c>
      <c r="M74" s="4">
        <f t="shared" si="3"/>
        <v>178.31578947368422</v>
      </c>
    </row>
    <row r="75" spans="3:13">
      <c r="C75">
        <v>1750</v>
      </c>
      <c r="D75" s="4">
        <f t="shared" si="0"/>
        <v>155.55555555555554</v>
      </c>
      <c r="E75" s="4">
        <f t="shared" si="1"/>
        <v>350</v>
      </c>
      <c r="K75">
        <v>11550</v>
      </c>
      <c r="L75" s="4">
        <f t="shared" si="2"/>
        <v>178.32980972515855</v>
      </c>
      <c r="M75" s="4">
        <f t="shared" si="3"/>
        <v>178.32980972515855</v>
      </c>
    </row>
    <row r="76" spans="3:13">
      <c r="C76">
        <v>1700</v>
      </c>
      <c r="D76" s="4">
        <f t="shared" si="0"/>
        <v>155.0632911392405</v>
      </c>
      <c r="E76" s="4">
        <f t="shared" si="1"/>
        <v>350</v>
      </c>
      <c r="K76">
        <v>11500</v>
      </c>
      <c r="L76" s="4">
        <f t="shared" si="2"/>
        <v>178.343949044586</v>
      </c>
      <c r="M76" s="4">
        <f t="shared" si="3"/>
        <v>178.343949044586</v>
      </c>
    </row>
    <row r="77" spans="3:13">
      <c r="C77">
        <v>1650</v>
      </c>
      <c r="D77" s="4">
        <f t="shared" si="0"/>
        <v>154.54545454545456</v>
      </c>
      <c r="E77" s="4">
        <f t="shared" si="1"/>
        <v>350</v>
      </c>
      <c r="K77">
        <v>11450</v>
      </c>
      <c r="L77" s="4">
        <f t="shared" si="2"/>
        <v>178.35820895522389</v>
      </c>
      <c r="M77" s="4">
        <f t="shared" si="3"/>
        <v>178.35820895522389</v>
      </c>
    </row>
    <row r="78" spans="3:13">
      <c r="C78">
        <v>1600</v>
      </c>
      <c r="D78" s="4">
        <f t="shared" si="0"/>
        <v>154</v>
      </c>
      <c r="E78" s="4">
        <f t="shared" si="1"/>
        <v>350</v>
      </c>
      <c r="K78">
        <v>11400</v>
      </c>
      <c r="L78" s="4">
        <f t="shared" si="2"/>
        <v>178.37259100642399</v>
      </c>
      <c r="M78" s="4">
        <f t="shared" si="3"/>
        <v>178.37259100642399</v>
      </c>
    </row>
    <row r="79" spans="3:13">
      <c r="C79">
        <v>1550</v>
      </c>
      <c r="D79" s="4">
        <f t="shared" si="0"/>
        <v>153.42465753424656</v>
      </c>
      <c r="E79" s="4">
        <f t="shared" si="1"/>
        <v>350</v>
      </c>
      <c r="K79">
        <v>11350</v>
      </c>
      <c r="L79" s="4">
        <f t="shared" si="2"/>
        <v>178.38709677419357</v>
      </c>
      <c r="M79" s="4">
        <f t="shared" si="3"/>
        <v>178.38709677419357</v>
      </c>
    </row>
    <row r="80" spans="3:13">
      <c r="C80">
        <v>1500</v>
      </c>
      <c r="D80" s="4">
        <f t="shared" si="0"/>
        <v>152.81690140845069</v>
      </c>
      <c r="E80" s="4">
        <f t="shared" si="1"/>
        <v>350</v>
      </c>
      <c r="K80">
        <v>11300</v>
      </c>
      <c r="L80" s="4">
        <f t="shared" si="2"/>
        <v>178.40172786177106</v>
      </c>
      <c r="M80" s="4">
        <f t="shared" si="3"/>
        <v>178.40172786177106</v>
      </c>
    </row>
    <row r="81" spans="3:13">
      <c r="C81">
        <v>1450</v>
      </c>
      <c r="D81" s="4">
        <f t="shared" si="0"/>
        <v>152.17391304347828</v>
      </c>
      <c r="E81" s="4">
        <f t="shared" si="1"/>
        <v>350</v>
      </c>
      <c r="K81">
        <v>11250</v>
      </c>
      <c r="L81" s="4">
        <f t="shared" si="2"/>
        <v>178.41648590021691</v>
      </c>
      <c r="M81" s="4">
        <f t="shared" si="3"/>
        <v>178.41648590021691</v>
      </c>
    </row>
    <row r="82" spans="3:13">
      <c r="C82">
        <v>1400</v>
      </c>
      <c r="D82" s="4">
        <f t="shared" si="0"/>
        <v>151.49253731343282</v>
      </c>
      <c r="E82" s="4">
        <f t="shared" si="1"/>
        <v>350</v>
      </c>
      <c r="K82">
        <v>11200</v>
      </c>
      <c r="L82" s="4">
        <f t="shared" si="2"/>
        <v>178.43137254901961</v>
      </c>
      <c r="M82" s="4">
        <f t="shared" si="3"/>
        <v>178.43137254901961</v>
      </c>
    </row>
    <row r="83" spans="3:13">
      <c r="C83">
        <v>1350</v>
      </c>
      <c r="D83" s="4">
        <f t="shared" si="0"/>
        <v>150.76923076923077</v>
      </c>
      <c r="E83" s="4">
        <f t="shared" si="1"/>
        <v>350</v>
      </c>
      <c r="K83">
        <v>11150</v>
      </c>
      <c r="L83" s="4">
        <f t="shared" si="2"/>
        <v>178.44638949671773</v>
      </c>
      <c r="M83" s="4">
        <f t="shared" si="3"/>
        <v>178.44638949671773</v>
      </c>
    </row>
    <row r="84" spans="3:13">
      <c r="C84">
        <v>1300</v>
      </c>
      <c r="D84" s="4">
        <f t="shared" si="0"/>
        <v>150</v>
      </c>
      <c r="E84" s="4">
        <f t="shared" si="1"/>
        <v>350</v>
      </c>
      <c r="K84">
        <v>11100</v>
      </c>
      <c r="L84" s="4">
        <f t="shared" si="2"/>
        <v>178.46153846153848</v>
      </c>
      <c r="M84" s="4">
        <f t="shared" si="3"/>
        <v>178.46153846153848</v>
      </c>
    </row>
    <row r="85" spans="3:13">
      <c r="C85">
        <v>1250</v>
      </c>
      <c r="D85" s="4">
        <f t="shared" si="0"/>
        <v>149.18032786885246</v>
      </c>
      <c r="E85" s="4">
        <f t="shared" si="1"/>
        <v>350</v>
      </c>
      <c r="K85">
        <v>11050</v>
      </c>
      <c r="L85" s="4">
        <f t="shared" si="2"/>
        <v>178.476821192053</v>
      </c>
      <c r="M85" s="4">
        <f t="shared" si="3"/>
        <v>178.476821192053</v>
      </c>
    </row>
    <row r="86" spans="3:13">
      <c r="C86">
        <v>1200</v>
      </c>
      <c r="D86" s="4">
        <f t="shared" si="0"/>
        <v>148.30508474576271</v>
      </c>
      <c r="E86" s="4">
        <f t="shared" si="1"/>
        <v>350</v>
      </c>
      <c r="K86">
        <v>11000</v>
      </c>
      <c r="L86" s="4">
        <f t="shared" si="2"/>
        <v>178.49223946784923</v>
      </c>
      <c r="M86" s="4">
        <f t="shared" si="3"/>
        <v>178.49223946784923</v>
      </c>
    </row>
    <row r="87" spans="3:13">
      <c r="C87">
        <v>1150</v>
      </c>
      <c r="D87" s="4">
        <f t="shared" si="0"/>
        <v>147.36842105263156</v>
      </c>
      <c r="E87" s="4">
        <f t="shared" si="1"/>
        <v>350</v>
      </c>
      <c r="K87">
        <v>10950</v>
      </c>
      <c r="L87" s="4">
        <f t="shared" si="2"/>
        <v>178.50779510022272</v>
      </c>
      <c r="M87" s="4">
        <f t="shared" si="3"/>
        <v>178.50779510022272</v>
      </c>
    </row>
    <row r="88" spans="3:13">
      <c r="C88">
        <v>1100</v>
      </c>
      <c r="D88" s="4">
        <f t="shared" si="0"/>
        <v>146.36363636363635</v>
      </c>
      <c r="E88" s="4">
        <f t="shared" si="1"/>
        <v>350</v>
      </c>
      <c r="K88">
        <v>10900</v>
      </c>
      <c r="L88" s="4">
        <f t="shared" si="2"/>
        <v>178.52348993288592</v>
      </c>
      <c r="M88" s="4">
        <f t="shared" si="3"/>
        <v>178.52348993288592</v>
      </c>
    </row>
    <row r="89" spans="3:13">
      <c r="C89">
        <v>1050</v>
      </c>
      <c r="D89" s="4">
        <f t="shared" si="0"/>
        <v>145.28301886792454</v>
      </c>
      <c r="E89" s="4">
        <f t="shared" si="1"/>
        <v>350</v>
      </c>
      <c r="K89">
        <v>10850</v>
      </c>
      <c r="L89" s="4">
        <f t="shared" si="2"/>
        <v>178.53932584269663</v>
      </c>
      <c r="M89" s="4">
        <f t="shared" si="3"/>
        <v>178.53932584269663</v>
      </c>
    </row>
    <row r="90" spans="3:13">
      <c r="C90">
        <v>1000</v>
      </c>
      <c r="D90" s="4">
        <f>($F$30-$F$29)/($C$30-C90)*($C$32-C90)+$F$29</f>
        <v>144.11764705882354</v>
      </c>
      <c r="E90" s="4">
        <f>IF(C90&lt;$C$29,D90,350)</f>
        <v>350</v>
      </c>
      <c r="K90">
        <v>10800</v>
      </c>
      <c r="L90" s="4">
        <f t="shared" ref="L90:L153" si="4">($N$30-$N$29)/($K$30-K90)*($K$32-K90)+$N$29</f>
        <v>178.55530474040634</v>
      </c>
      <c r="M90" s="4">
        <f t="shared" ref="M90:M153" si="5">IF(K90&gt;$K$29,L90,350)</f>
        <v>178.55530474040634</v>
      </c>
    </row>
    <row r="91" spans="3:13">
      <c r="C91">
        <v>950</v>
      </c>
      <c r="D91" s="4">
        <f t="shared" ref="D91:D154" si="6">($F$30-$F$29)/($C$30-C91)*($C$32-C91)+$F$29</f>
        <v>142.85714285714286</v>
      </c>
      <c r="E91" s="4">
        <f t="shared" ref="E91:E154" si="7">IF(C91&lt;$C$29,D91,350)</f>
        <v>350</v>
      </c>
      <c r="K91">
        <v>10750</v>
      </c>
      <c r="L91" s="4">
        <f t="shared" si="4"/>
        <v>178.57142857142856</v>
      </c>
      <c r="M91" s="4">
        <f t="shared" si="5"/>
        <v>178.57142857142856</v>
      </c>
    </row>
    <row r="92" spans="3:13">
      <c r="C92">
        <v>900</v>
      </c>
      <c r="D92" s="4">
        <f t="shared" si="6"/>
        <v>141.48936170212767</v>
      </c>
      <c r="E92" s="4">
        <f t="shared" si="7"/>
        <v>350</v>
      </c>
      <c r="K92">
        <v>10700</v>
      </c>
      <c r="L92" s="4">
        <f t="shared" si="4"/>
        <v>178.58769931662871</v>
      </c>
      <c r="M92" s="4">
        <f t="shared" si="5"/>
        <v>178.58769931662871</v>
      </c>
    </row>
    <row r="93" spans="3:13">
      <c r="C93">
        <v>850</v>
      </c>
      <c r="D93" s="4">
        <f t="shared" si="6"/>
        <v>140</v>
      </c>
      <c r="E93" s="4">
        <f t="shared" si="7"/>
        <v>350</v>
      </c>
      <c r="K93">
        <v>10650</v>
      </c>
      <c r="L93" s="4">
        <f t="shared" si="4"/>
        <v>178.60411899313502</v>
      </c>
      <c r="M93" s="4">
        <f t="shared" si="5"/>
        <v>178.60411899313502</v>
      </c>
    </row>
    <row r="94" spans="3:13">
      <c r="C94">
        <v>800</v>
      </c>
      <c r="D94" s="4">
        <f t="shared" si="6"/>
        <v>138.37209302325581</v>
      </c>
      <c r="E94" s="4">
        <f>IF(C94&lt;$C$29,D94,350)</f>
        <v>350</v>
      </c>
      <c r="K94">
        <v>10600</v>
      </c>
      <c r="L94" s="4">
        <f t="shared" si="4"/>
        <v>178.62068965517241</v>
      </c>
      <c r="M94" s="4">
        <f t="shared" si="5"/>
        <v>178.62068965517241</v>
      </c>
    </row>
    <row r="95" spans="3:13">
      <c r="C95">
        <v>750</v>
      </c>
      <c r="D95" s="4">
        <f t="shared" si="6"/>
        <v>136.58536585365854</v>
      </c>
      <c r="E95" s="4">
        <f t="shared" si="7"/>
        <v>350</v>
      </c>
      <c r="K95">
        <v>10550</v>
      </c>
      <c r="L95" s="4">
        <f t="shared" si="4"/>
        <v>178.63741339491918</v>
      </c>
      <c r="M95" s="4">
        <f t="shared" si="5"/>
        <v>178.63741339491918</v>
      </c>
    </row>
    <row r="96" spans="3:13">
      <c r="C96">
        <v>700</v>
      </c>
      <c r="D96" s="4">
        <f t="shared" si="6"/>
        <v>134.61538461538461</v>
      </c>
      <c r="E96" s="4">
        <f t="shared" si="7"/>
        <v>350</v>
      </c>
      <c r="K96">
        <v>10500</v>
      </c>
      <c r="L96" s="4">
        <f t="shared" si="4"/>
        <v>178.65429234338745</v>
      </c>
      <c r="M96" s="4">
        <f t="shared" si="5"/>
        <v>178.65429234338745</v>
      </c>
    </row>
    <row r="97" spans="3:13">
      <c r="C97">
        <v>650</v>
      </c>
      <c r="D97" s="4">
        <f t="shared" si="6"/>
        <v>132.43243243243245</v>
      </c>
      <c r="E97" s="4">
        <f t="shared" si="7"/>
        <v>350</v>
      </c>
      <c r="K97">
        <v>10450</v>
      </c>
      <c r="L97" s="4">
        <f t="shared" si="4"/>
        <v>178.67132867132867</v>
      </c>
      <c r="M97" s="4">
        <f t="shared" si="5"/>
        <v>178.67132867132867</v>
      </c>
    </row>
    <row r="98" spans="3:13">
      <c r="C98">
        <v>600</v>
      </c>
      <c r="D98" s="4">
        <f t="shared" si="6"/>
        <v>130</v>
      </c>
      <c r="E98" s="4">
        <f t="shared" si="7"/>
        <v>350</v>
      </c>
      <c r="K98">
        <v>10400</v>
      </c>
      <c r="L98" s="4">
        <f t="shared" si="4"/>
        <v>178.68852459016395</v>
      </c>
      <c r="M98" s="4">
        <f t="shared" si="5"/>
        <v>178.68852459016395</v>
      </c>
    </row>
    <row r="99" spans="3:13">
      <c r="C99">
        <v>550</v>
      </c>
      <c r="D99" s="4">
        <f t="shared" si="6"/>
        <v>127.27272727272728</v>
      </c>
      <c r="E99" s="4">
        <f t="shared" si="7"/>
        <v>350</v>
      </c>
      <c r="K99">
        <v>10350</v>
      </c>
      <c r="L99" s="4">
        <f t="shared" si="4"/>
        <v>178.70588235294119</v>
      </c>
      <c r="M99" s="4">
        <f t="shared" si="5"/>
        <v>178.70588235294119</v>
      </c>
    </row>
    <row r="100" spans="3:13">
      <c r="C100">
        <v>500</v>
      </c>
      <c r="D100" s="4">
        <f t="shared" si="6"/>
        <v>124.19354838709677</v>
      </c>
      <c r="E100" s="4">
        <f t="shared" si="7"/>
        <v>350</v>
      </c>
      <c r="K100">
        <v>10300</v>
      </c>
      <c r="L100" s="4">
        <f t="shared" si="4"/>
        <v>178.72340425531914</v>
      </c>
      <c r="M100" s="4">
        <f t="shared" si="5"/>
        <v>178.72340425531914</v>
      </c>
    </row>
    <row r="101" spans="3:13">
      <c r="C101">
        <v>450</v>
      </c>
      <c r="D101" s="4">
        <f t="shared" si="6"/>
        <v>120.68965517241379</v>
      </c>
      <c r="E101" s="4">
        <f t="shared" si="7"/>
        <v>350</v>
      </c>
      <c r="K101">
        <v>10250</v>
      </c>
      <c r="L101" s="4">
        <f t="shared" si="4"/>
        <v>178.74109263657957</v>
      </c>
      <c r="M101" s="4">
        <f t="shared" si="5"/>
        <v>178.74109263657957</v>
      </c>
    </row>
    <row r="102" spans="3:13">
      <c r="C102">
        <v>400</v>
      </c>
      <c r="D102" s="4">
        <f t="shared" si="6"/>
        <v>116.66666666666666</v>
      </c>
      <c r="E102" s="4">
        <f t="shared" si="7"/>
        <v>350</v>
      </c>
      <c r="K102">
        <v>10200</v>
      </c>
      <c r="L102" s="4">
        <f t="shared" si="4"/>
        <v>178.75894988066827</v>
      </c>
      <c r="M102" s="4">
        <f t="shared" si="5"/>
        <v>178.75894988066827</v>
      </c>
    </row>
    <row r="103" spans="3:13">
      <c r="C103">
        <v>350</v>
      </c>
      <c r="D103" s="4">
        <f t="shared" si="6"/>
        <v>112.00000000000001</v>
      </c>
      <c r="E103" s="4">
        <f t="shared" si="7"/>
        <v>350</v>
      </c>
      <c r="K103">
        <v>10150</v>
      </c>
      <c r="L103" s="4">
        <f t="shared" si="4"/>
        <v>178.77697841726618</v>
      </c>
      <c r="M103" s="4">
        <f t="shared" si="5"/>
        <v>178.77697841726618</v>
      </c>
    </row>
    <row r="104" spans="3:13">
      <c r="C104">
        <v>300</v>
      </c>
      <c r="D104" s="4">
        <f t="shared" si="6"/>
        <v>106.5217391304348</v>
      </c>
      <c r="E104" s="4">
        <f t="shared" si="7"/>
        <v>350</v>
      </c>
      <c r="K104">
        <v>10100</v>
      </c>
      <c r="L104" s="4">
        <f t="shared" si="4"/>
        <v>178.79518072289156</v>
      </c>
      <c r="M104" s="4">
        <f t="shared" si="5"/>
        <v>178.79518072289156</v>
      </c>
    </row>
    <row r="105" spans="3:13">
      <c r="C105">
        <v>250</v>
      </c>
      <c r="D105" s="4">
        <f t="shared" si="6"/>
        <v>100</v>
      </c>
      <c r="E105" s="4">
        <f t="shared" si="7"/>
        <v>350</v>
      </c>
      <c r="K105">
        <v>10050</v>
      </c>
      <c r="L105" s="4">
        <f t="shared" si="4"/>
        <v>178.81355932203391</v>
      </c>
      <c r="M105" s="4">
        <f t="shared" si="5"/>
        <v>178.81355932203391</v>
      </c>
    </row>
    <row r="106" spans="3:13">
      <c r="C106">
        <v>200</v>
      </c>
      <c r="D106" s="4">
        <f t="shared" si="6"/>
        <v>92.105263157894726</v>
      </c>
      <c r="E106" s="4">
        <f t="shared" si="7"/>
        <v>350</v>
      </c>
      <c r="K106">
        <v>10000</v>
      </c>
      <c r="L106" s="4">
        <f t="shared" si="4"/>
        <v>178.83211678832117</v>
      </c>
      <c r="M106" s="4">
        <f t="shared" si="5"/>
        <v>178.83211678832117</v>
      </c>
    </row>
    <row r="107" spans="3:13">
      <c r="C107">
        <v>150</v>
      </c>
      <c r="D107" s="4">
        <f t="shared" si="6"/>
        <v>82.35294117647058</v>
      </c>
      <c r="E107" s="4">
        <f t="shared" si="7"/>
        <v>350</v>
      </c>
      <c r="K107">
        <v>9950</v>
      </c>
      <c r="L107" s="4">
        <f t="shared" si="4"/>
        <v>178.85085574572125</v>
      </c>
      <c r="M107" s="4">
        <f t="shared" si="5"/>
        <v>178.85085574572125</v>
      </c>
    </row>
    <row r="108" spans="3:13">
      <c r="C108">
        <v>100</v>
      </c>
      <c r="D108" s="4">
        <f t="shared" si="6"/>
        <v>70</v>
      </c>
      <c r="E108" s="4">
        <f t="shared" si="7"/>
        <v>350</v>
      </c>
      <c r="K108">
        <v>9900</v>
      </c>
      <c r="L108" s="4">
        <f t="shared" si="4"/>
        <v>178.86977886977888</v>
      </c>
      <c r="M108" s="4">
        <f t="shared" si="5"/>
        <v>178.86977886977888</v>
      </c>
    </row>
    <row r="109" spans="3:13">
      <c r="C109">
        <v>50</v>
      </c>
      <c r="D109" s="4">
        <f t="shared" si="6"/>
        <v>53.846153846153847</v>
      </c>
      <c r="E109" s="4">
        <f t="shared" si="7"/>
        <v>350</v>
      </c>
      <c r="K109">
        <v>9850</v>
      </c>
      <c r="L109" s="4">
        <f t="shared" si="4"/>
        <v>178.88888888888889</v>
      </c>
      <c r="M109" s="4">
        <f t="shared" si="5"/>
        <v>178.88888888888889</v>
      </c>
    </row>
    <row r="110" spans="3:13">
      <c r="C110">
        <v>0</v>
      </c>
      <c r="D110" s="4">
        <f t="shared" si="6"/>
        <v>31.818181818181817</v>
      </c>
      <c r="E110" s="4">
        <f t="shared" si="7"/>
        <v>350</v>
      </c>
      <c r="K110">
        <v>9800</v>
      </c>
      <c r="L110" s="4">
        <f t="shared" si="4"/>
        <v>178.90818858560795</v>
      </c>
      <c r="M110" s="4">
        <f t="shared" si="5"/>
        <v>178.90818858560795</v>
      </c>
    </row>
    <row r="111" spans="3:13">
      <c r="C111">
        <v>-50</v>
      </c>
      <c r="D111" s="4">
        <f t="shared" si="6"/>
        <v>0</v>
      </c>
      <c r="E111" s="4">
        <f t="shared" si="7"/>
        <v>350</v>
      </c>
      <c r="K111">
        <v>9750</v>
      </c>
      <c r="L111" s="4">
        <f t="shared" si="4"/>
        <v>178.92768079800499</v>
      </c>
      <c r="M111" s="4">
        <f t="shared" si="5"/>
        <v>178.92768079800499</v>
      </c>
    </row>
    <row r="112" spans="3:13">
      <c r="C112">
        <v>-100</v>
      </c>
      <c r="D112" s="4">
        <f t="shared" si="6"/>
        <v>-50</v>
      </c>
      <c r="E112" s="4">
        <f t="shared" si="7"/>
        <v>350</v>
      </c>
      <c r="K112">
        <v>9700</v>
      </c>
      <c r="L112" s="4">
        <f t="shared" si="4"/>
        <v>178.94736842105263</v>
      </c>
      <c r="M112" s="4">
        <f t="shared" si="5"/>
        <v>178.94736842105263</v>
      </c>
    </row>
    <row r="113" spans="3:13">
      <c r="C113">
        <v>-150</v>
      </c>
      <c r="D113" s="4">
        <f t="shared" si="6"/>
        <v>-140</v>
      </c>
      <c r="E113" s="4">
        <f t="shared" si="7"/>
        <v>350</v>
      </c>
      <c r="K113">
        <v>9650</v>
      </c>
      <c r="L113" s="4">
        <f t="shared" si="4"/>
        <v>178.96725440806046</v>
      </c>
      <c r="M113" s="4">
        <f t="shared" si="5"/>
        <v>178.96725440806046</v>
      </c>
    </row>
    <row r="114" spans="3:13">
      <c r="C114">
        <v>-200</v>
      </c>
      <c r="D114" s="4">
        <f t="shared" si="6"/>
        <v>-350</v>
      </c>
      <c r="E114" s="4">
        <f t="shared" si="7"/>
        <v>350</v>
      </c>
      <c r="K114">
        <v>9600</v>
      </c>
      <c r="L114" s="4">
        <f t="shared" si="4"/>
        <v>178.98734177215189</v>
      </c>
      <c r="M114" s="4">
        <f t="shared" si="5"/>
        <v>178.98734177215189</v>
      </c>
    </row>
    <row r="115" spans="3:13">
      <c r="C115">
        <v>-250</v>
      </c>
      <c r="D115" s="4">
        <f t="shared" si="6"/>
        <v>-1400</v>
      </c>
      <c r="E115" s="4">
        <f t="shared" si="7"/>
        <v>350</v>
      </c>
      <c r="K115">
        <v>9550</v>
      </c>
      <c r="L115" s="4">
        <f t="shared" si="4"/>
        <v>179.00763358778624</v>
      </c>
      <c r="M115" s="4">
        <f t="shared" si="5"/>
        <v>179.00763358778624</v>
      </c>
    </row>
    <row r="116" spans="3:13">
      <c r="C116">
        <v>-300</v>
      </c>
      <c r="D116" s="4">
        <f t="shared" si="6"/>
        <v>1750</v>
      </c>
      <c r="E116" s="4">
        <f t="shared" si="7"/>
        <v>350</v>
      </c>
      <c r="K116">
        <v>9500</v>
      </c>
      <c r="L116" s="4">
        <f t="shared" si="4"/>
        <v>179.02813299232736</v>
      </c>
      <c r="M116" s="4">
        <f t="shared" si="5"/>
        <v>179.02813299232736</v>
      </c>
    </row>
    <row r="117" spans="3:13">
      <c r="C117">
        <v>-350</v>
      </c>
      <c r="D117" s="4">
        <f t="shared" si="6"/>
        <v>700</v>
      </c>
      <c r="E117" s="4">
        <f t="shared" si="7"/>
        <v>350</v>
      </c>
      <c r="K117">
        <v>9450</v>
      </c>
      <c r="L117" s="4">
        <f t="shared" si="4"/>
        <v>179.04884318766068</v>
      </c>
      <c r="M117" s="4">
        <f t="shared" si="5"/>
        <v>179.04884318766068</v>
      </c>
    </row>
    <row r="118" spans="3:13">
      <c r="C118">
        <v>-400</v>
      </c>
      <c r="D118" s="4">
        <f t="shared" si="6"/>
        <v>489.99999999999994</v>
      </c>
      <c r="E118" s="4">
        <f t="shared" si="7"/>
        <v>350</v>
      </c>
      <c r="K118">
        <v>9400</v>
      </c>
      <c r="L118" s="4">
        <f t="shared" si="4"/>
        <v>179.06976744186045</v>
      </c>
      <c r="M118" s="4">
        <f t="shared" si="5"/>
        <v>179.06976744186045</v>
      </c>
    </row>
    <row r="119" spans="3:13">
      <c r="C119">
        <v>-450</v>
      </c>
      <c r="D119" s="4">
        <f t="shared" si="6"/>
        <v>400</v>
      </c>
      <c r="E119" s="4">
        <f t="shared" si="7"/>
        <v>350</v>
      </c>
      <c r="K119">
        <v>9350</v>
      </c>
      <c r="L119" s="4">
        <f t="shared" si="4"/>
        <v>179.09090909090909</v>
      </c>
      <c r="M119" s="4">
        <f t="shared" si="5"/>
        <v>179.09090909090909</v>
      </c>
    </row>
    <row r="120" spans="3:13">
      <c r="C120">
        <v>-500</v>
      </c>
      <c r="D120" s="4">
        <f t="shared" si="6"/>
        <v>350</v>
      </c>
      <c r="E120" s="4">
        <f t="shared" si="7"/>
        <v>350</v>
      </c>
      <c r="K120">
        <v>9300</v>
      </c>
      <c r="L120" s="4">
        <f t="shared" si="4"/>
        <v>179.11227154046998</v>
      </c>
      <c r="M120" s="4">
        <f t="shared" si="5"/>
        <v>179.11227154046998</v>
      </c>
    </row>
    <row r="121" spans="3:13">
      <c r="C121">
        <v>-550</v>
      </c>
      <c r="D121" s="4">
        <f t="shared" si="6"/>
        <v>318.18181818181819</v>
      </c>
      <c r="E121" s="4">
        <f t="shared" si="7"/>
        <v>318.18181818181819</v>
      </c>
      <c r="K121">
        <v>9250</v>
      </c>
      <c r="L121" s="4">
        <f t="shared" si="4"/>
        <v>179.13385826771653</v>
      </c>
      <c r="M121" s="4">
        <f t="shared" si="5"/>
        <v>179.13385826771653</v>
      </c>
    </row>
    <row r="122" spans="3:13">
      <c r="C122">
        <v>-600</v>
      </c>
      <c r="D122" s="4">
        <f t="shared" si="6"/>
        <v>296.15384615384613</v>
      </c>
      <c r="E122" s="4">
        <f t="shared" si="7"/>
        <v>296.15384615384613</v>
      </c>
      <c r="K122">
        <v>9200</v>
      </c>
      <c r="L122" s="4">
        <f t="shared" si="4"/>
        <v>179.15567282321899</v>
      </c>
      <c r="M122" s="4">
        <f t="shared" si="5"/>
        <v>179.15567282321899</v>
      </c>
    </row>
    <row r="123" spans="3:13">
      <c r="C123">
        <v>-650</v>
      </c>
      <c r="D123" s="4">
        <f t="shared" si="6"/>
        <v>280</v>
      </c>
      <c r="E123" s="4">
        <f t="shared" si="7"/>
        <v>280</v>
      </c>
      <c r="K123">
        <v>9150</v>
      </c>
      <c r="L123" s="4">
        <f t="shared" si="4"/>
        <v>179.17771883289123</v>
      </c>
      <c r="M123" s="4">
        <f t="shared" si="5"/>
        <v>179.17771883289123</v>
      </c>
    </row>
    <row r="124" spans="3:13">
      <c r="C124">
        <v>-700</v>
      </c>
      <c r="D124" s="4">
        <f t="shared" si="6"/>
        <v>267.64705882352939</v>
      </c>
      <c r="E124" s="4">
        <f t="shared" si="7"/>
        <v>267.64705882352939</v>
      </c>
      <c r="K124">
        <v>9100</v>
      </c>
      <c r="L124" s="4">
        <f t="shared" si="4"/>
        <v>179.20000000000002</v>
      </c>
      <c r="M124" s="4">
        <f t="shared" si="5"/>
        <v>179.20000000000002</v>
      </c>
    </row>
    <row r="125" spans="3:13">
      <c r="C125">
        <v>-750</v>
      </c>
      <c r="D125" s="4">
        <f t="shared" si="6"/>
        <v>257.89473684210526</v>
      </c>
      <c r="E125" s="4">
        <f t="shared" si="7"/>
        <v>257.89473684210526</v>
      </c>
      <c r="K125">
        <v>9050</v>
      </c>
      <c r="L125" s="4">
        <f t="shared" si="4"/>
        <v>179.22252010723858</v>
      </c>
      <c r="M125" s="4">
        <f t="shared" si="5"/>
        <v>179.22252010723858</v>
      </c>
    </row>
    <row r="126" spans="3:13">
      <c r="C126">
        <v>-800</v>
      </c>
      <c r="D126" s="4">
        <f t="shared" si="6"/>
        <v>250</v>
      </c>
      <c r="E126" s="4">
        <f t="shared" si="7"/>
        <v>250</v>
      </c>
      <c r="K126">
        <v>9000</v>
      </c>
      <c r="L126" s="4">
        <f t="shared" si="4"/>
        <v>179.24528301886792</v>
      </c>
      <c r="M126" s="4">
        <f t="shared" si="5"/>
        <v>179.24528301886792</v>
      </c>
    </row>
    <row r="127" spans="3:13">
      <c r="C127">
        <v>-850</v>
      </c>
      <c r="D127" s="4">
        <f t="shared" si="6"/>
        <v>243.47826086956525</v>
      </c>
      <c r="E127" s="4">
        <f t="shared" si="7"/>
        <v>243.47826086956525</v>
      </c>
      <c r="K127">
        <v>8950</v>
      </c>
      <c r="L127" s="4">
        <f t="shared" si="4"/>
        <v>179.26829268292681</v>
      </c>
      <c r="M127" s="4">
        <f t="shared" si="5"/>
        <v>179.26829268292681</v>
      </c>
    </row>
    <row r="128" spans="3:13">
      <c r="C128">
        <v>-900</v>
      </c>
      <c r="D128" s="4">
        <f t="shared" si="6"/>
        <v>238.00000000000003</v>
      </c>
      <c r="E128" s="4">
        <f t="shared" si="7"/>
        <v>238.00000000000003</v>
      </c>
      <c r="K128">
        <v>8900</v>
      </c>
      <c r="L128" s="4">
        <f t="shared" si="4"/>
        <v>179.29155313351498</v>
      </c>
      <c r="M128" s="4">
        <f t="shared" si="5"/>
        <v>179.29155313351498</v>
      </c>
    </row>
    <row r="129" spans="3:13">
      <c r="C129">
        <v>-950</v>
      </c>
      <c r="D129" s="4">
        <f t="shared" si="6"/>
        <v>233.33333333333331</v>
      </c>
      <c r="E129" s="4">
        <f t="shared" si="7"/>
        <v>233.33333333333331</v>
      </c>
      <c r="K129">
        <v>8850</v>
      </c>
      <c r="L129" s="4">
        <f t="shared" si="4"/>
        <v>179.3150684931507</v>
      </c>
      <c r="M129" s="4">
        <f t="shared" si="5"/>
        <v>179.3150684931507</v>
      </c>
    </row>
    <row r="130" spans="3:13">
      <c r="C130">
        <v>-1000</v>
      </c>
      <c r="D130" s="4">
        <f t="shared" si="6"/>
        <v>229.31034482758622</v>
      </c>
      <c r="E130" s="4">
        <f t="shared" si="7"/>
        <v>229.31034482758622</v>
      </c>
      <c r="K130">
        <v>8800</v>
      </c>
      <c r="L130" s="4">
        <f t="shared" si="4"/>
        <v>179.3388429752066</v>
      </c>
      <c r="M130" s="4">
        <f t="shared" si="5"/>
        <v>179.3388429752066</v>
      </c>
    </row>
    <row r="131" spans="3:13">
      <c r="C131">
        <v>-1050</v>
      </c>
      <c r="D131" s="4">
        <f t="shared" si="6"/>
        <v>225.80645161290323</v>
      </c>
      <c r="E131" s="4">
        <f t="shared" si="7"/>
        <v>225.80645161290323</v>
      </c>
      <c r="K131">
        <v>8750</v>
      </c>
      <c r="L131" s="4">
        <f t="shared" si="4"/>
        <v>179.36288088642658</v>
      </c>
      <c r="M131" s="4">
        <f t="shared" si="5"/>
        <v>179.36288088642658</v>
      </c>
    </row>
    <row r="132" spans="3:13">
      <c r="C132">
        <v>-1100</v>
      </c>
      <c r="D132" s="4">
        <f t="shared" si="6"/>
        <v>222.72727272727272</v>
      </c>
      <c r="E132" s="4">
        <f t="shared" si="7"/>
        <v>222.72727272727272</v>
      </c>
      <c r="K132">
        <v>8700</v>
      </c>
      <c r="L132" s="4">
        <f t="shared" si="4"/>
        <v>179.38718662952647</v>
      </c>
      <c r="M132" s="4">
        <f t="shared" si="5"/>
        <v>179.38718662952647</v>
      </c>
    </row>
    <row r="133" spans="3:13">
      <c r="C133">
        <v>-1150</v>
      </c>
      <c r="D133" s="4">
        <f t="shared" si="6"/>
        <v>220</v>
      </c>
      <c r="E133" s="4">
        <f t="shared" si="7"/>
        <v>220</v>
      </c>
      <c r="K133">
        <v>8650</v>
      </c>
      <c r="L133" s="4">
        <f t="shared" si="4"/>
        <v>179.41176470588235</v>
      </c>
      <c r="M133" s="4">
        <f t="shared" si="5"/>
        <v>179.41176470588235</v>
      </c>
    </row>
    <row r="134" spans="3:13">
      <c r="C134">
        <v>-1200</v>
      </c>
      <c r="D134" s="4">
        <f t="shared" si="6"/>
        <v>217.56756756756758</v>
      </c>
      <c r="E134" s="4">
        <f t="shared" si="7"/>
        <v>217.56756756756758</v>
      </c>
      <c r="K134">
        <v>8600</v>
      </c>
      <c r="L134" s="4">
        <f t="shared" si="4"/>
        <v>179.43661971830988</v>
      </c>
      <c r="M134" s="4">
        <f t="shared" si="5"/>
        <v>179.43661971830988</v>
      </c>
    </row>
    <row r="135" spans="3:13">
      <c r="C135">
        <v>-1250</v>
      </c>
      <c r="D135" s="4">
        <f t="shared" si="6"/>
        <v>215.38461538461539</v>
      </c>
      <c r="E135" s="4">
        <f t="shared" si="7"/>
        <v>215.38461538461539</v>
      </c>
      <c r="K135">
        <v>8550</v>
      </c>
      <c r="L135" s="4">
        <f t="shared" si="4"/>
        <v>179.46175637393767</v>
      </c>
      <c r="M135" s="4">
        <f t="shared" si="5"/>
        <v>179.46175637393767</v>
      </c>
    </row>
    <row r="136" spans="3:13">
      <c r="C136">
        <v>-1300</v>
      </c>
      <c r="D136" s="4">
        <f t="shared" si="6"/>
        <v>213.41463414634148</v>
      </c>
      <c r="E136" s="4">
        <f t="shared" si="7"/>
        <v>213.41463414634148</v>
      </c>
      <c r="K136">
        <v>8500</v>
      </c>
      <c r="L136" s="4">
        <f t="shared" si="4"/>
        <v>179.48717948717947</v>
      </c>
      <c r="M136" s="4">
        <f t="shared" si="5"/>
        <v>179.48717948717947</v>
      </c>
    </row>
    <row r="137" spans="3:13">
      <c r="C137">
        <v>-1350</v>
      </c>
      <c r="D137" s="4">
        <f t="shared" si="6"/>
        <v>211.62790697674421</v>
      </c>
      <c r="E137" s="4">
        <f t="shared" si="7"/>
        <v>211.62790697674421</v>
      </c>
      <c r="K137">
        <v>8450</v>
      </c>
      <c r="L137" s="4">
        <f t="shared" si="4"/>
        <v>179.51289398280804</v>
      </c>
      <c r="M137" s="4">
        <f t="shared" si="5"/>
        <v>179.51289398280804</v>
      </c>
    </row>
    <row r="138" spans="3:13">
      <c r="C138">
        <v>-1400</v>
      </c>
      <c r="D138" s="4">
        <f t="shared" si="6"/>
        <v>210</v>
      </c>
      <c r="E138" s="4">
        <f t="shared" si="7"/>
        <v>210</v>
      </c>
      <c r="K138">
        <v>8400</v>
      </c>
      <c r="L138" s="4">
        <f t="shared" si="4"/>
        <v>179.53890489913545</v>
      </c>
      <c r="M138" s="4">
        <f t="shared" si="5"/>
        <v>179.53890489913545</v>
      </c>
    </row>
    <row r="139" spans="3:13">
      <c r="C139">
        <v>-1450</v>
      </c>
      <c r="D139" s="4">
        <f t="shared" si="6"/>
        <v>208.51063829787233</v>
      </c>
      <c r="E139" s="4">
        <f t="shared" si="7"/>
        <v>208.51063829787233</v>
      </c>
      <c r="K139">
        <v>8350</v>
      </c>
      <c r="L139" s="4">
        <f t="shared" si="4"/>
        <v>179.56521739130434</v>
      </c>
      <c r="M139" s="4">
        <f t="shared" si="5"/>
        <v>179.56521739130434</v>
      </c>
    </row>
    <row r="140" spans="3:13">
      <c r="C140">
        <v>-1500</v>
      </c>
      <c r="D140" s="4">
        <f t="shared" si="6"/>
        <v>207.14285714285714</v>
      </c>
      <c r="E140" s="4">
        <f t="shared" si="7"/>
        <v>207.14285714285714</v>
      </c>
      <c r="K140">
        <v>8300</v>
      </c>
      <c r="L140" s="4">
        <f t="shared" si="4"/>
        <v>179.59183673469386</v>
      </c>
      <c r="M140" s="4">
        <f t="shared" si="5"/>
        <v>179.59183673469386</v>
      </c>
    </row>
    <row r="141" spans="3:13">
      <c r="C141">
        <v>-1550</v>
      </c>
      <c r="D141" s="4">
        <f t="shared" si="6"/>
        <v>205.88235294117649</v>
      </c>
      <c r="E141" s="4">
        <f t="shared" si="7"/>
        <v>205.88235294117649</v>
      </c>
      <c r="K141">
        <v>8250</v>
      </c>
      <c r="L141" s="4">
        <f t="shared" si="4"/>
        <v>179.61876832844575</v>
      </c>
      <c r="M141" s="4">
        <f t="shared" si="5"/>
        <v>179.61876832844575</v>
      </c>
    </row>
    <row r="142" spans="3:13">
      <c r="C142">
        <v>-1600</v>
      </c>
      <c r="D142" s="4">
        <f t="shared" si="6"/>
        <v>204.71698113207546</v>
      </c>
      <c r="E142" s="4">
        <f t="shared" si="7"/>
        <v>204.71698113207546</v>
      </c>
      <c r="K142">
        <v>8200</v>
      </c>
      <c r="L142" s="4">
        <f t="shared" si="4"/>
        <v>179.64601769911505</v>
      </c>
      <c r="M142" s="4">
        <f t="shared" si="5"/>
        <v>179.64601769911505</v>
      </c>
    </row>
    <row r="143" spans="3:13">
      <c r="C143">
        <v>-1650</v>
      </c>
      <c r="D143" s="4">
        <f t="shared" si="6"/>
        <v>203.63636363636363</v>
      </c>
      <c r="E143" s="4">
        <f t="shared" si="7"/>
        <v>203.63636363636363</v>
      </c>
      <c r="K143">
        <v>8150</v>
      </c>
      <c r="L143" s="4">
        <f t="shared" si="4"/>
        <v>179.67359050445103</v>
      </c>
      <c r="M143" s="4">
        <f t="shared" si="5"/>
        <v>179.67359050445103</v>
      </c>
    </row>
    <row r="144" spans="3:13">
      <c r="C144">
        <v>-1700</v>
      </c>
      <c r="D144" s="4">
        <f t="shared" si="6"/>
        <v>202.63157894736841</v>
      </c>
      <c r="E144" s="4">
        <f t="shared" si="7"/>
        <v>202.63157894736841</v>
      </c>
      <c r="K144">
        <v>8100</v>
      </c>
      <c r="L144" s="4">
        <f t="shared" si="4"/>
        <v>179.70149253731344</v>
      </c>
      <c r="M144" s="4">
        <f t="shared" si="5"/>
        <v>179.70149253731344</v>
      </c>
    </row>
    <row r="145" spans="3:13">
      <c r="C145">
        <v>-1750</v>
      </c>
      <c r="D145" s="4">
        <f t="shared" si="6"/>
        <v>201.69491525423729</v>
      </c>
      <c r="E145" s="4">
        <f t="shared" si="7"/>
        <v>201.69491525423729</v>
      </c>
      <c r="K145">
        <v>8050</v>
      </c>
      <c r="L145" s="4">
        <f t="shared" si="4"/>
        <v>179.72972972972974</v>
      </c>
      <c r="M145" s="4">
        <f t="shared" si="5"/>
        <v>179.72972972972974</v>
      </c>
    </row>
    <row r="146" spans="3:13">
      <c r="C146">
        <v>-1800</v>
      </c>
      <c r="D146" s="4">
        <f t="shared" si="6"/>
        <v>200.81967213114754</v>
      </c>
      <c r="E146" s="4">
        <f t="shared" si="7"/>
        <v>200.81967213114754</v>
      </c>
      <c r="K146">
        <v>8000</v>
      </c>
      <c r="L146" s="4">
        <f t="shared" si="4"/>
        <v>179.75830815709969</v>
      </c>
      <c r="M146" s="4">
        <f t="shared" si="5"/>
        <v>179.75830815709969</v>
      </c>
    </row>
    <row r="147" spans="3:13">
      <c r="C147">
        <v>-1850</v>
      </c>
      <c r="D147" s="4">
        <f t="shared" si="6"/>
        <v>200</v>
      </c>
      <c r="E147" s="4">
        <f t="shared" si="7"/>
        <v>200</v>
      </c>
      <c r="K147">
        <v>7950</v>
      </c>
      <c r="L147" s="4">
        <f t="shared" si="4"/>
        <v>179.78723404255319</v>
      </c>
      <c r="M147" s="4">
        <f t="shared" si="5"/>
        <v>179.78723404255319</v>
      </c>
    </row>
    <row r="148" spans="3:13">
      <c r="C148">
        <v>-1900</v>
      </c>
      <c r="D148" s="4">
        <f t="shared" si="6"/>
        <v>199.23076923076925</v>
      </c>
      <c r="E148" s="4">
        <f t="shared" si="7"/>
        <v>199.23076923076925</v>
      </c>
      <c r="K148">
        <v>7900</v>
      </c>
      <c r="L148" s="4">
        <f t="shared" si="4"/>
        <v>179.81651376146789</v>
      </c>
      <c r="M148" s="4">
        <f t="shared" si="5"/>
        <v>179.81651376146789</v>
      </c>
    </row>
    <row r="149" spans="3:13">
      <c r="C149">
        <v>-1950</v>
      </c>
      <c r="D149" s="4">
        <f t="shared" si="6"/>
        <v>198.50746268656715</v>
      </c>
      <c r="E149" s="4">
        <f t="shared" si="7"/>
        <v>198.50746268656715</v>
      </c>
      <c r="K149">
        <v>7850</v>
      </c>
      <c r="L149" s="4">
        <f t="shared" si="4"/>
        <v>179.84615384615384</v>
      </c>
      <c r="M149" s="4">
        <f t="shared" si="5"/>
        <v>179.84615384615384</v>
      </c>
    </row>
    <row r="150" spans="3:13">
      <c r="C150">
        <v>-2000</v>
      </c>
      <c r="D150" s="4">
        <f t="shared" si="6"/>
        <v>197.82608695652175</v>
      </c>
      <c r="E150" s="4">
        <f t="shared" si="7"/>
        <v>197.82608695652175</v>
      </c>
      <c r="K150">
        <v>7800</v>
      </c>
      <c r="L150" s="4">
        <f t="shared" si="4"/>
        <v>179.87616099071207</v>
      </c>
      <c r="M150" s="4">
        <f t="shared" si="5"/>
        <v>179.87616099071207</v>
      </c>
    </row>
    <row r="151" spans="3:13">
      <c r="C151">
        <v>-2050</v>
      </c>
      <c r="D151" s="4">
        <f t="shared" si="6"/>
        <v>197.18309859154928</v>
      </c>
      <c r="E151" s="4">
        <f t="shared" si="7"/>
        <v>197.18309859154928</v>
      </c>
      <c r="K151">
        <v>7750</v>
      </c>
      <c r="L151" s="4">
        <f t="shared" si="4"/>
        <v>179.90654205607476</v>
      </c>
      <c r="M151" s="4">
        <f t="shared" si="5"/>
        <v>179.90654205607476</v>
      </c>
    </row>
    <row r="152" spans="3:13">
      <c r="C152">
        <v>-2100</v>
      </c>
      <c r="D152" s="4">
        <f t="shared" si="6"/>
        <v>196.57534246575341</v>
      </c>
      <c r="E152" s="4">
        <f t="shared" si="7"/>
        <v>196.57534246575341</v>
      </c>
      <c r="K152">
        <v>7700</v>
      </c>
      <c r="L152" s="4">
        <f t="shared" si="4"/>
        <v>179.93730407523512</v>
      </c>
      <c r="M152" s="4">
        <f t="shared" si="5"/>
        <v>179.93730407523512</v>
      </c>
    </row>
    <row r="153" spans="3:13">
      <c r="C153">
        <v>-2150</v>
      </c>
      <c r="D153" s="4">
        <f t="shared" si="6"/>
        <v>196</v>
      </c>
      <c r="E153" s="4">
        <f t="shared" si="7"/>
        <v>196</v>
      </c>
      <c r="K153">
        <v>7650</v>
      </c>
      <c r="L153" s="4">
        <f t="shared" si="4"/>
        <v>179.96845425867508</v>
      </c>
      <c r="M153" s="4">
        <f t="shared" si="5"/>
        <v>179.96845425867508</v>
      </c>
    </row>
    <row r="154" spans="3:13">
      <c r="C154">
        <v>-2200</v>
      </c>
      <c r="D154" s="4">
        <f t="shared" si="6"/>
        <v>195.45454545454547</v>
      </c>
      <c r="E154" s="4">
        <f t="shared" si="7"/>
        <v>195.45454545454547</v>
      </c>
      <c r="K154">
        <v>7600</v>
      </c>
      <c r="L154" s="4">
        <f t="shared" ref="L154:L217" si="8">($N$30-$N$29)/($K$30-K154)*($K$32-K154)+$N$29</f>
        <v>180</v>
      </c>
      <c r="M154" s="4">
        <f t="shared" ref="M154:M217" si="9">IF(K154&gt;$K$29,L154,350)</f>
        <v>180</v>
      </c>
    </row>
    <row r="155" spans="3:13">
      <c r="C155">
        <v>-2250</v>
      </c>
      <c r="D155" s="4">
        <f t="shared" ref="D155:D218" si="10">($F$30-$F$29)/($C$30-C155)*($C$32-C155)+$F$29</f>
        <v>194.9367088607595</v>
      </c>
      <c r="E155" s="4">
        <f t="shared" ref="E155:E218" si="11">IF(C155&lt;$C$29,D155,350)</f>
        <v>194.9367088607595</v>
      </c>
      <c r="K155">
        <v>7550</v>
      </c>
      <c r="L155" s="4">
        <f t="shared" si="8"/>
        <v>180.03194888178913</v>
      </c>
      <c r="M155" s="4">
        <f t="shared" si="9"/>
        <v>180.03194888178913</v>
      </c>
    </row>
    <row r="156" spans="3:13">
      <c r="C156">
        <v>-2300</v>
      </c>
      <c r="D156" s="4">
        <f t="shared" si="10"/>
        <v>194.44444444444443</v>
      </c>
      <c r="E156" s="4">
        <f t="shared" si="11"/>
        <v>194.44444444444443</v>
      </c>
      <c r="K156">
        <v>7500</v>
      </c>
      <c r="L156" s="4">
        <f t="shared" si="8"/>
        <v>180.06430868167203</v>
      </c>
      <c r="M156" s="4">
        <f t="shared" si="9"/>
        <v>180.06430868167203</v>
      </c>
    </row>
    <row r="157" spans="3:13">
      <c r="C157">
        <v>-2350</v>
      </c>
      <c r="D157" s="4">
        <f t="shared" si="10"/>
        <v>193.97590361445782</v>
      </c>
      <c r="E157" s="4">
        <f t="shared" si="11"/>
        <v>193.97590361445782</v>
      </c>
      <c r="K157">
        <v>7450</v>
      </c>
      <c r="L157" s="4">
        <f t="shared" si="8"/>
        <v>180.09708737864079</v>
      </c>
      <c r="M157" s="4">
        <f t="shared" si="9"/>
        <v>180.09708737864079</v>
      </c>
    </row>
    <row r="158" spans="3:13">
      <c r="C158">
        <v>-2400</v>
      </c>
      <c r="D158" s="4">
        <f t="shared" si="10"/>
        <v>193.52941176470588</v>
      </c>
      <c r="E158" s="4">
        <f t="shared" si="11"/>
        <v>193.52941176470588</v>
      </c>
      <c r="K158">
        <v>7400</v>
      </c>
      <c r="L158" s="4">
        <f t="shared" si="8"/>
        <v>180.13029315960912</v>
      </c>
      <c r="M158" s="4">
        <f t="shared" si="9"/>
        <v>180.13029315960912</v>
      </c>
    </row>
    <row r="159" spans="3:13">
      <c r="C159">
        <v>-2450</v>
      </c>
      <c r="D159" s="4">
        <f t="shared" si="10"/>
        <v>193.10344827586206</v>
      </c>
      <c r="E159" s="4">
        <f t="shared" si="11"/>
        <v>193.10344827586206</v>
      </c>
      <c r="K159">
        <v>7350</v>
      </c>
      <c r="L159" s="4">
        <f t="shared" si="8"/>
        <v>180.1639344262295</v>
      </c>
      <c r="M159" s="4">
        <f t="shared" si="9"/>
        <v>180.1639344262295</v>
      </c>
    </row>
    <row r="160" spans="3:13">
      <c r="C160">
        <v>-2500</v>
      </c>
      <c r="D160" s="4">
        <f t="shared" si="10"/>
        <v>192.69662921348313</v>
      </c>
      <c r="E160" s="4">
        <f t="shared" si="11"/>
        <v>192.69662921348313</v>
      </c>
      <c r="K160">
        <v>7300</v>
      </c>
      <c r="L160" s="4">
        <f t="shared" si="8"/>
        <v>180.19801980198019</v>
      </c>
      <c r="M160" s="4">
        <f t="shared" si="9"/>
        <v>180.19801980198019</v>
      </c>
    </row>
    <row r="161" spans="3:13">
      <c r="C161">
        <v>-2550</v>
      </c>
      <c r="D161" s="4">
        <f t="shared" si="10"/>
        <v>192.30769230769232</v>
      </c>
      <c r="E161" s="4">
        <f t="shared" si="11"/>
        <v>192.30769230769232</v>
      </c>
      <c r="K161">
        <v>7250</v>
      </c>
      <c r="L161" s="4">
        <f t="shared" si="8"/>
        <v>180.23255813953489</v>
      </c>
      <c r="M161" s="4">
        <f t="shared" si="9"/>
        <v>180.23255813953489</v>
      </c>
    </row>
    <row r="162" spans="3:13">
      <c r="C162">
        <v>-2600</v>
      </c>
      <c r="D162" s="4">
        <f t="shared" si="10"/>
        <v>191.93548387096774</v>
      </c>
      <c r="E162" s="4">
        <f t="shared" si="11"/>
        <v>191.93548387096774</v>
      </c>
      <c r="K162">
        <v>7200</v>
      </c>
      <c r="L162" s="4">
        <f t="shared" si="8"/>
        <v>180.26755852842808</v>
      </c>
      <c r="M162" s="4">
        <f t="shared" si="9"/>
        <v>180.26755852842808</v>
      </c>
    </row>
    <row r="163" spans="3:13">
      <c r="C163">
        <v>-2650</v>
      </c>
      <c r="D163" s="4">
        <f t="shared" si="10"/>
        <v>191.57894736842104</v>
      </c>
      <c r="E163" s="4">
        <f t="shared" si="11"/>
        <v>191.57894736842104</v>
      </c>
      <c r="K163">
        <v>7150</v>
      </c>
      <c r="L163" s="4">
        <f t="shared" si="8"/>
        <v>180.30303030303031</v>
      </c>
      <c r="M163" s="4">
        <f t="shared" si="9"/>
        <v>180.30303030303031</v>
      </c>
    </row>
    <row r="164" spans="3:13">
      <c r="C164">
        <v>-2700</v>
      </c>
      <c r="D164" s="4">
        <f t="shared" si="10"/>
        <v>191.23711340206185</v>
      </c>
      <c r="E164" s="4">
        <f t="shared" si="11"/>
        <v>191.23711340206185</v>
      </c>
      <c r="K164">
        <v>7100</v>
      </c>
      <c r="L164" s="4">
        <f t="shared" si="8"/>
        <v>180.33898305084747</v>
      </c>
      <c r="M164" s="4">
        <f t="shared" si="9"/>
        <v>180.33898305084747</v>
      </c>
    </row>
    <row r="165" spans="3:13">
      <c r="C165">
        <v>-2750</v>
      </c>
      <c r="D165" s="4">
        <f t="shared" si="10"/>
        <v>190.90909090909091</v>
      </c>
      <c r="E165" s="4">
        <f t="shared" si="11"/>
        <v>190.90909090909091</v>
      </c>
      <c r="K165">
        <v>7050</v>
      </c>
      <c r="L165" s="4">
        <f t="shared" si="8"/>
        <v>180.37542662116041</v>
      </c>
      <c r="M165" s="4">
        <f t="shared" si="9"/>
        <v>180.37542662116041</v>
      </c>
    </row>
    <row r="166" spans="3:13">
      <c r="C166">
        <v>-2800</v>
      </c>
      <c r="D166" s="4">
        <f t="shared" si="10"/>
        <v>190.59405940594061</v>
      </c>
      <c r="E166" s="4">
        <f t="shared" si="11"/>
        <v>190.59405940594061</v>
      </c>
      <c r="K166">
        <v>7000</v>
      </c>
      <c r="L166" s="4">
        <f t="shared" si="8"/>
        <v>180.41237113402062</v>
      </c>
      <c r="M166" s="4">
        <f t="shared" si="9"/>
        <v>180.41237113402062</v>
      </c>
    </row>
    <row r="167" spans="3:13">
      <c r="C167">
        <v>-2850</v>
      </c>
      <c r="D167" s="4">
        <f t="shared" si="10"/>
        <v>190.29126213592232</v>
      </c>
      <c r="E167" s="4">
        <f t="shared" si="11"/>
        <v>190.29126213592232</v>
      </c>
      <c r="K167">
        <v>6950</v>
      </c>
      <c r="L167" s="4">
        <f t="shared" si="8"/>
        <v>180.44982698961937</v>
      </c>
      <c r="M167" s="4">
        <f t="shared" si="9"/>
        <v>180.44982698961937</v>
      </c>
    </row>
    <row r="168" spans="3:13">
      <c r="C168">
        <v>-2900</v>
      </c>
      <c r="D168" s="4">
        <f t="shared" si="10"/>
        <v>190</v>
      </c>
      <c r="E168" s="4">
        <f t="shared" si="11"/>
        <v>190</v>
      </c>
      <c r="K168">
        <v>6900</v>
      </c>
      <c r="L168" s="4">
        <f t="shared" si="8"/>
        <v>180.48780487804879</v>
      </c>
      <c r="M168" s="4">
        <f t="shared" si="9"/>
        <v>180.48780487804879</v>
      </c>
    </row>
    <row r="169" spans="3:13">
      <c r="C169">
        <v>-2950</v>
      </c>
      <c r="D169" s="4">
        <f t="shared" si="10"/>
        <v>189.71962616822427</v>
      </c>
      <c r="E169" s="4">
        <f t="shared" si="11"/>
        <v>189.71962616822427</v>
      </c>
      <c r="K169">
        <v>6850</v>
      </c>
      <c r="L169" s="4">
        <f t="shared" si="8"/>
        <v>180.52631578947367</v>
      </c>
      <c r="M169" s="4">
        <f t="shared" si="9"/>
        <v>180.52631578947367</v>
      </c>
    </row>
    <row r="170" spans="3:13">
      <c r="C170">
        <v>-3000</v>
      </c>
      <c r="D170" s="4">
        <f t="shared" si="10"/>
        <v>189.44954128440369</v>
      </c>
      <c r="E170" s="4">
        <f t="shared" si="11"/>
        <v>189.44954128440369</v>
      </c>
      <c r="K170">
        <v>6800</v>
      </c>
      <c r="L170" s="4">
        <f t="shared" si="8"/>
        <v>180.56537102473499</v>
      </c>
      <c r="M170" s="4">
        <f t="shared" si="9"/>
        <v>180.56537102473499</v>
      </c>
    </row>
    <row r="171" spans="3:13">
      <c r="C171">
        <v>-3050</v>
      </c>
      <c r="D171" s="4">
        <f t="shared" si="10"/>
        <v>189.18918918918916</v>
      </c>
      <c r="E171" s="4">
        <f t="shared" si="11"/>
        <v>189.18918918918916</v>
      </c>
      <c r="K171">
        <v>6750</v>
      </c>
      <c r="L171" s="4">
        <f t="shared" si="8"/>
        <v>180.60498220640568</v>
      </c>
      <c r="M171" s="4">
        <f t="shared" si="9"/>
        <v>180.60498220640568</v>
      </c>
    </row>
    <row r="172" spans="3:13">
      <c r="C172">
        <v>-3100</v>
      </c>
      <c r="D172" s="4">
        <f t="shared" si="10"/>
        <v>188.93805309734512</v>
      </c>
      <c r="E172" s="4">
        <f t="shared" si="11"/>
        <v>188.93805309734512</v>
      </c>
      <c r="K172">
        <v>6700</v>
      </c>
      <c r="L172" s="4">
        <f t="shared" si="8"/>
        <v>180.64516129032259</v>
      </c>
      <c r="M172" s="4">
        <f t="shared" si="9"/>
        <v>180.64516129032259</v>
      </c>
    </row>
    <row r="173" spans="3:13">
      <c r="C173">
        <v>-3150</v>
      </c>
      <c r="D173" s="4">
        <f t="shared" si="10"/>
        <v>188.69565217391306</v>
      </c>
      <c r="E173" s="4">
        <f t="shared" si="11"/>
        <v>188.69565217391306</v>
      </c>
      <c r="K173">
        <v>6650</v>
      </c>
      <c r="L173" s="4">
        <f t="shared" si="8"/>
        <v>180.68592057761731</v>
      </c>
      <c r="M173" s="4">
        <f t="shared" si="9"/>
        <v>180.68592057761731</v>
      </c>
    </row>
    <row r="174" spans="3:13">
      <c r="C174">
        <v>-3200</v>
      </c>
      <c r="D174" s="4">
        <f t="shared" si="10"/>
        <v>188.46153846153848</v>
      </c>
      <c r="E174" s="4">
        <f t="shared" si="11"/>
        <v>188.46153846153848</v>
      </c>
      <c r="K174">
        <v>6600</v>
      </c>
      <c r="L174" s="4">
        <f t="shared" si="8"/>
        <v>180.72727272727272</v>
      </c>
      <c r="M174" s="4">
        <f t="shared" si="9"/>
        <v>180.72727272727272</v>
      </c>
    </row>
    <row r="175" spans="3:13">
      <c r="C175">
        <v>-3250</v>
      </c>
      <c r="D175" s="4">
        <f t="shared" si="10"/>
        <v>188.23529411764704</v>
      </c>
      <c r="E175" s="4">
        <f t="shared" si="11"/>
        <v>188.23529411764704</v>
      </c>
      <c r="K175">
        <v>6550</v>
      </c>
      <c r="L175" s="4">
        <f t="shared" si="8"/>
        <v>180.76923076923077</v>
      </c>
      <c r="M175" s="4">
        <f t="shared" si="9"/>
        <v>180.76923076923077</v>
      </c>
    </row>
    <row r="176" spans="3:13">
      <c r="C176">
        <v>-3300</v>
      </c>
      <c r="D176" s="4">
        <f t="shared" si="10"/>
        <v>188.01652892561984</v>
      </c>
      <c r="E176" s="4">
        <f t="shared" si="11"/>
        <v>188.01652892561984</v>
      </c>
      <c r="K176">
        <v>6500</v>
      </c>
      <c r="L176" s="4">
        <f t="shared" si="8"/>
        <v>180.81180811808119</v>
      </c>
      <c r="M176" s="4">
        <f t="shared" si="9"/>
        <v>180.81180811808119</v>
      </c>
    </row>
    <row r="177" spans="3:13">
      <c r="C177">
        <v>-3350</v>
      </c>
      <c r="D177" s="4">
        <f t="shared" si="10"/>
        <v>187.80487804878047</v>
      </c>
      <c r="E177" s="4">
        <f t="shared" si="11"/>
        <v>187.80487804878047</v>
      </c>
      <c r="K177">
        <v>6450</v>
      </c>
      <c r="L177" s="4">
        <f t="shared" si="8"/>
        <v>180.8550185873606</v>
      </c>
      <c r="M177" s="4">
        <f t="shared" si="9"/>
        <v>180.8550185873606</v>
      </c>
    </row>
    <row r="178" spans="3:13">
      <c r="C178">
        <v>-3400</v>
      </c>
      <c r="D178" s="4">
        <f t="shared" si="10"/>
        <v>187.6</v>
      </c>
      <c r="E178" s="4">
        <f t="shared" si="11"/>
        <v>187.6</v>
      </c>
      <c r="K178">
        <v>6400</v>
      </c>
      <c r="L178" s="4">
        <f t="shared" si="8"/>
        <v>180.89887640449439</v>
      </c>
      <c r="M178" s="4">
        <f t="shared" si="9"/>
        <v>180.89887640449439</v>
      </c>
    </row>
    <row r="179" spans="3:13">
      <c r="C179">
        <v>-3450</v>
      </c>
      <c r="D179" s="4">
        <f t="shared" si="10"/>
        <v>187.4015748031496</v>
      </c>
      <c r="E179" s="4">
        <f t="shared" si="11"/>
        <v>187.4015748031496</v>
      </c>
      <c r="K179">
        <v>6350</v>
      </c>
      <c r="L179" s="4">
        <f t="shared" si="8"/>
        <v>180.9433962264151</v>
      </c>
      <c r="M179" s="4">
        <f t="shared" si="9"/>
        <v>180.9433962264151</v>
      </c>
    </row>
    <row r="180" spans="3:13">
      <c r="C180">
        <v>-3500</v>
      </c>
      <c r="D180" s="4">
        <f t="shared" si="10"/>
        <v>187.2093023255814</v>
      </c>
      <c r="E180" s="4">
        <f t="shared" si="11"/>
        <v>187.2093023255814</v>
      </c>
      <c r="K180">
        <v>6300</v>
      </c>
      <c r="L180" s="4">
        <f t="shared" si="8"/>
        <v>180.98859315589354</v>
      </c>
      <c r="M180" s="4">
        <f t="shared" si="9"/>
        <v>180.98859315589354</v>
      </c>
    </row>
    <row r="181" spans="3:13">
      <c r="C181">
        <v>-3550</v>
      </c>
      <c r="D181" s="4">
        <f t="shared" si="10"/>
        <v>187.02290076335876</v>
      </c>
      <c r="E181" s="4">
        <f t="shared" si="11"/>
        <v>187.02290076335876</v>
      </c>
      <c r="K181">
        <v>6250</v>
      </c>
      <c r="L181" s="4">
        <f t="shared" si="8"/>
        <v>181.0344827586207</v>
      </c>
      <c r="M181" s="4">
        <f t="shared" si="9"/>
        <v>181.0344827586207</v>
      </c>
    </row>
    <row r="182" spans="3:13">
      <c r="C182">
        <v>-3600</v>
      </c>
      <c r="D182" s="4">
        <f t="shared" si="10"/>
        <v>186.84210526315789</v>
      </c>
      <c r="E182" s="4">
        <f t="shared" si="11"/>
        <v>186.84210526315789</v>
      </c>
      <c r="K182">
        <v>6200</v>
      </c>
      <c r="L182" s="4">
        <f t="shared" si="8"/>
        <v>181.08108108108109</v>
      </c>
      <c r="M182" s="4">
        <f t="shared" si="9"/>
        <v>181.08108108108109</v>
      </c>
    </row>
    <row r="183" spans="3:13">
      <c r="C183">
        <v>-3650</v>
      </c>
      <c r="D183" s="4">
        <f t="shared" si="10"/>
        <v>186.66666666666666</v>
      </c>
      <c r="E183" s="4">
        <f t="shared" si="11"/>
        <v>186.66666666666666</v>
      </c>
      <c r="K183">
        <v>6150</v>
      </c>
      <c r="L183" s="4">
        <f t="shared" si="8"/>
        <v>181.1284046692607</v>
      </c>
      <c r="M183" s="4">
        <f t="shared" si="9"/>
        <v>181.1284046692607</v>
      </c>
    </row>
    <row r="184" spans="3:13">
      <c r="C184">
        <v>-3700</v>
      </c>
      <c r="D184" s="4">
        <f t="shared" si="10"/>
        <v>186.49635036496349</v>
      </c>
      <c r="E184" s="4">
        <f t="shared" si="11"/>
        <v>186.49635036496349</v>
      </c>
      <c r="K184">
        <v>6100</v>
      </c>
      <c r="L184" s="4">
        <f t="shared" si="8"/>
        <v>181.1764705882353</v>
      </c>
      <c r="M184" s="4">
        <f t="shared" si="9"/>
        <v>181.1764705882353</v>
      </c>
    </row>
    <row r="185" spans="3:13">
      <c r="C185">
        <v>-3750</v>
      </c>
      <c r="D185" s="4">
        <f t="shared" si="10"/>
        <v>186.33093525179856</v>
      </c>
      <c r="E185" s="4">
        <f t="shared" si="11"/>
        <v>186.33093525179856</v>
      </c>
      <c r="K185">
        <v>6050</v>
      </c>
      <c r="L185" s="4">
        <f t="shared" si="8"/>
        <v>181.22529644268775</v>
      </c>
      <c r="M185" s="4">
        <f t="shared" si="9"/>
        <v>181.22529644268775</v>
      </c>
    </row>
    <row r="186" spans="3:13">
      <c r="C186">
        <v>-3800</v>
      </c>
      <c r="D186" s="4">
        <f t="shared" si="10"/>
        <v>186.17021276595744</v>
      </c>
      <c r="E186" s="4">
        <f t="shared" si="11"/>
        <v>186.17021276595744</v>
      </c>
      <c r="K186">
        <v>6000</v>
      </c>
      <c r="L186" s="4">
        <f t="shared" si="8"/>
        <v>181.27490039840637</v>
      </c>
      <c r="M186" s="4">
        <f t="shared" si="9"/>
        <v>181.27490039840637</v>
      </c>
    </row>
    <row r="187" spans="3:13">
      <c r="C187">
        <v>-3850</v>
      </c>
      <c r="D187" s="4">
        <f t="shared" si="10"/>
        <v>186.01398601398603</v>
      </c>
      <c r="E187" s="4">
        <f t="shared" si="11"/>
        <v>186.01398601398603</v>
      </c>
      <c r="K187">
        <v>5950</v>
      </c>
      <c r="L187" s="4">
        <f t="shared" si="8"/>
        <v>181.32530120481928</v>
      </c>
      <c r="M187" s="4">
        <f t="shared" si="9"/>
        <v>181.32530120481928</v>
      </c>
    </row>
    <row r="188" spans="3:13">
      <c r="C188">
        <v>-3900</v>
      </c>
      <c r="D188" s="4">
        <f t="shared" si="10"/>
        <v>185.86206896551724</v>
      </c>
      <c r="E188" s="4">
        <f t="shared" si="11"/>
        <v>185.86206896551724</v>
      </c>
      <c r="K188">
        <v>5900</v>
      </c>
      <c r="L188" s="4">
        <f t="shared" si="8"/>
        <v>181.37651821862349</v>
      </c>
      <c r="M188" s="4">
        <f t="shared" si="9"/>
        <v>181.37651821862349</v>
      </c>
    </row>
    <row r="189" spans="3:13">
      <c r="C189">
        <v>-3950</v>
      </c>
      <c r="D189" s="4">
        <f t="shared" si="10"/>
        <v>185.71428571428569</v>
      </c>
      <c r="E189" s="4">
        <f t="shared" si="11"/>
        <v>185.71428571428569</v>
      </c>
      <c r="K189">
        <v>5850</v>
      </c>
      <c r="L189" s="4">
        <f t="shared" si="8"/>
        <v>181.42857142857142</v>
      </c>
      <c r="M189" s="4">
        <f t="shared" si="9"/>
        <v>181.42857142857142</v>
      </c>
    </row>
    <row r="190" spans="3:13">
      <c r="C190">
        <v>-4000</v>
      </c>
      <c r="D190" s="4">
        <f t="shared" si="10"/>
        <v>185.57046979865771</v>
      </c>
      <c r="E190" s="4">
        <f t="shared" si="11"/>
        <v>185.57046979865771</v>
      </c>
      <c r="K190">
        <v>5800</v>
      </c>
      <c r="L190" s="4">
        <f t="shared" si="8"/>
        <v>181.4814814814815</v>
      </c>
      <c r="M190" s="4">
        <f t="shared" si="9"/>
        <v>181.4814814814815</v>
      </c>
    </row>
    <row r="191" spans="3:13">
      <c r="C191">
        <v>-4050</v>
      </c>
      <c r="D191" s="4">
        <f t="shared" si="10"/>
        <v>185.43046357615896</v>
      </c>
      <c r="E191" s="4">
        <f t="shared" si="11"/>
        <v>185.43046357615896</v>
      </c>
      <c r="K191">
        <v>5750</v>
      </c>
      <c r="L191" s="4">
        <f t="shared" si="8"/>
        <v>181.53526970954357</v>
      </c>
      <c r="M191" s="4">
        <f t="shared" si="9"/>
        <v>181.53526970954357</v>
      </c>
    </row>
    <row r="192" spans="3:13">
      <c r="C192">
        <v>-4100</v>
      </c>
      <c r="D192" s="4">
        <f t="shared" si="10"/>
        <v>185.29411764705881</v>
      </c>
      <c r="E192" s="4">
        <f t="shared" si="11"/>
        <v>185.29411764705881</v>
      </c>
      <c r="K192">
        <v>5700</v>
      </c>
      <c r="L192" s="4">
        <f t="shared" si="8"/>
        <v>181.58995815899581</v>
      </c>
      <c r="M192" s="4">
        <f t="shared" si="9"/>
        <v>181.58995815899581</v>
      </c>
    </row>
    <row r="193" spans="3:13">
      <c r="C193">
        <v>-4150</v>
      </c>
      <c r="D193" s="4">
        <f t="shared" si="10"/>
        <v>185.16129032258064</v>
      </c>
      <c r="E193" s="4">
        <f t="shared" si="11"/>
        <v>185.16129032258064</v>
      </c>
      <c r="K193">
        <v>5650</v>
      </c>
      <c r="L193" s="4">
        <f t="shared" si="8"/>
        <v>181.64556962025316</v>
      </c>
      <c r="M193" s="4">
        <f t="shared" si="9"/>
        <v>181.64556962025316</v>
      </c>
    </row>
    <row r="194" spans="3:13">
      <c r="C194">
        <v>-4200</v>
      </c>
      <c r="D194" s="4">
        <f t="shared" si="10"/>
        <v>185.03184713375794</v>
      </c>
      <c r="E194" s="4">
        <f t="shared" si="11"/>
        <v>185.03184713375794</v>
      </c>
      <c r="K194">
        <v>5600</v>
      </c>
      <c r="L194" s="4">
        <f t="shared" si="8"/>
        <v>181.70212765957447</v>
      </c>
      <c r="M194" s="4">
        <f t="shared" si="9"/>
        <v>181.70212765957447</v>
      </c>
    </row>
    <row r="195" spans="3:13">
      <c r="C195">
        <v>-4250</v>
      </c>
      <c r="D195" s="4">
        <f t="shared" si="10"/>
        <v>184.90566037735849</v>
      </c>
      <c r="E195" s="4">
        <f t="shared" si="11"/>
        <v>184.90566037735849</v>
      </c>
      <c r="K195">
        <v>5550</v>
      </c>
      <c r="L195" s="4">
        <f t="shared" si="8"/>
        <v>181.75965665236052</v>
      </c>
      <c r="M195" s="4">
        <f t="shared" si="9"/>
        <v>181.75965665236052</v>
      </c>
    </row>
    <row r="196" spans="3:13">
      <c r="C196">
        <v>-4300</v>
      </c>
      <c r="D196" s="4">
        <f t="shared" si="10"/>
        <v>184.78260869565216</v>
      </c>
      <c r="E196" s="4">
        <f t="shared" si="11"/>
        <v>184.78260869565216</v>
      </c>
      <c r="K196">
        <v>5500</v>
      </c>
      <c r="L196" s="4">
        <f t="shared" si="8"/>
        <v>181.81818181818181</v>
      </c>
      <c r="M196" s="4">
        <f t="shared" si="9"/>
        <v>181.81818181818181</v>
      </c>
    </row>
    <row r="197" spans="3:13">
      <c r="C197">
        <v>-4350</v>
      </c>
      <c r="D197" s="4">
        <f t="shared" si="10"/>
        <v>184.66257668711657</v>
      </c>
      <c r="E197" s="4">
        <f t="shared" si="11"/>
        <v>184.66257668711657</v>
      </c>
      <c r="K197">
        <v>5450</v>
      </c>
      <c r="L197" s="4">
        <f t="shared" si="8"/>
        <v>181.8777292576419</v>
      </c>
      <c r="M197" s="4">
        <f t="shared" si="9"/>
        <v>181.8777292576419</v>
      </c>
    </row>
    <row r="198" spans="3:13">
      <c r="C198">
        <v>-4400</v>
      </c>
      <c r="D198" s="4">
        <f t="shared" si="10"/>
        <v>184.54545454545456</v>
      </c>
      <c r="E198" s="4">
        <f t="shared" si="11"/>
        <v>184.54545454545456</v>
      </c>
      <c r="K198">
        <v>5400</v>
      </c>
      <c r="L198" s="4">
        <f t="shared" si="8"/>
        <v>181.93832599118943</v>
      </c>
      <c r="M198" s="4">
        <f t="shared" si="9"/>
        <v>181.93832599118943</v>
      </c>
    </row>
    <row r="199" spans="3:13">
      <c r="C199">
        <v>-4450</v>
      </c>
      <c r="D199" s="4">
        <f t="shared" si="10"/>
        <v>184.43113772455089</v>
      </c>
      <c r="E199" s="4">
        <f t="shared" si="11"/>
        <v>184.43113772455089</v>
      </c>
      <c r="K199">
        <v>5350</v>
      </c>
      <c r="L199" s="4">
        <f t="shared" si="8"/>
        <v>182</v>
      </c>
      <c r="M199" s="4">
        <f t="shared" si="9"/>
        <v>182</v>
      </c>
    </row>
    <row r="200" spans="3:13">
      <c r="C200">
        <v>-4500</v>
      </c>
      <c r="D200" s="4">
        <f t="shared" si="10"/>
        <v>184.31952662721895</v>
      </c>
      <c r="E200" s="4">
        <f t="shared" si="11"/>
        <v>184.31952662721895</v>
      </c>
      <c r="K200">
        <v>5300</v>
      </c>
      <c r="L200" s="4">
        <f t="shared" si="8"/>
        <v>182.06278026905829</v>
      </c>
      <c r="M200" s="4">
        <f t="shared" si="9"/>
        <v>182.06278026905829</v>
      </c>
    </row>
    <row r="201" spans="3:13">
      <c r="C201">
        <v>-4550</v>
      </c>
      <c r="D201" s="4">
        <f t="shared" si="10"/>
        <v>184.21052631578945</v>
      </c>
      <c r="E201" s="4">
        <f t="shared" si="11"/>
        <v>184.21052631578945</v>
      </c>
      <c r="K201">
        <v>5250</v>
      </c>
      <c r="L201" s="4">
        <f t="shared" si="8"/>
        <v>182.12669683257917</v>
      </c>
      <c r="M201" s="4">
        <f t="shared" si="9"/>
        <v>182.12669683257917</v>
      </c>
    </row>
    <row r="202" spans="3:13">
      <c r="C202">
        <v>-4600</v>
      </c>
      <c r="D202" s="4">
        <f t="shared" si="10"/>
        <v>184.10404624277456</v>
      </c>
      <c r="E202" s="4">
        <f t="shared" si="11"/>
        <v>184.10404624277456</v>
      </c>
      <c r="K202">
        <v>5200</v>
      </c>
      <c r="L202" s="4">
        <f t="shared" si="8"/>
        <v>182.1917808219178</v>
      </c>
      <c r="M202" s="4">
        <f t="shared" si="9"/>
        <v>182.1917808219178</v>
      </c>
    </row>
    <row r="203" spans="3:13">
      <c r="C203">
        <v>-4650</v>
      </c>
      <c r="D203" s="4">
        <f t="shared" si="10"/>
        <v>184</v>
      </c>
      <c r="E203" s="4">
        <f t="shared" si="11"/>
        <v>184</v>
      </c>
      <c r="K203">
        <v>5150</v>
      </c>
      <c r="L203" s="4">
        <f t="shared" si="8"/>
        <v>182.25806451612902</v>
      </c>
      <c r="M203" s="4">
        <f t="shared" si="9"/>
        <v>182.25806451612902</v>
      </c>
    </row>
    <row r="204" spans="3:13">
      <c r="C204">
        <v>-4700</v>
      </c>
      <c r="D204" s="4">
        <f t="shared" si="10"/>
        <v>183.89830508474577</v>
      </c>
      <c r="E204" s="4">
        <f t="shared" si="11"/>
        <v>183.89830508474577</v>
      </c>
      <c r="K204">
        <v>5100</v>
      </c>
      <c r="L204" s="4">
        <f t="shared" si="8"/>
        <v>182.32558139534885</v>
      </c>
      <c r="M204" s="4">
        <f t="shared" si="9"/>
        <v>182.32558139534885</v>
      </c>
    </row>
    <row r="205" spans="3:13">
      <c r="C205">
        <v>-4750</v>
      </c>
      <c r="D205" s="4">
        <f t="shared" si="10"/>
        <v>183.79888268156424</v>
      </c>
      <c r="E205" s="4">
        <f t="shared" si="11"/>
        <v>183.79888268156424</v>
      </c>
      <c r="K205">
        <v>5050</v>
      </c>
      <c r="L205" s="4">
        <f t="shared" si="8"/>
        <v>182.3943661971831</v>
      </c>
      <c r="M205" s="4">
        <f t="shared" si="9"/>
        <v>182.3943661971831</v>
      </c>
    </row>
    <row r="206" spans="3:13">
      <c r="C206">
        <v>-4800</v>
      </c>
      <c r="D206" s="4">
        <f t="shared" si="10"/>
        <v>183.70165745856352</v>
      </c>
      <c r="E206" s="4">
        <f t="shared" si="11"/>
        <v>183.70165745856352</v>
      </c>
      <c r="K206">
        <v>5000</v>
      </c>
      <c r="L206" s="4">
        <f t="shared" si="8"/>
        <v>182.46445497630333</v>
      </c>
      <c r="M206" s="4">
        <f t="shared" si="9"/>
        <v>182.46445497630333</v>
      </c>
    </row>
    <row r="207" spans="3:13">
      <c r="C207">
        <v>-4850</v>
      </c>
      <c r="D207" s="4">
        <f t="shared" si="10"/>
        <v>183.60655737704917</v>
      </c>
      <c r="E207" s="4">
        <f t="shared" si="11"/>
        <v>183.60655737704917</v>
      </c>
      <c r="K207">
        <v>4950</v>
      </c>
      <c r="L207" s="4">
        <f t="shared" si="8"/>
        <v>182.53588516746413</v>
      </c>
      <c r="M207" s="4">
        <f t="shared" si="9"/>
        <v>182.53588516746413</v>
      </c>
    </row>
    <row r="208" spans="3:13">
      <c r="C208">
        <v>-4900</v>
      </c>
      <c r="D208" s="4">
        <f t="shared" si="10"/>
        <v>183.51351351351352</v>
      </c>
      <c r="E208" s="4">
        <f t="shared" si="11"/>
        <v>183.51351351351352</v>
      </c>
      <c r="K208">
        <v>4900</v>
      </c>
      <c r="L208" s="4">
        <f t="shared" si="8"/>
        <v>182.60869565217391</v>
      </c>
      <c r="M208" s="4">
        <f t="shared" si="9"/>
        <v>182.60869565217391</v>
      </c>
    </row>
    <row r="209" spans="3:13">
      <c r="C209">
        <v>-4950</v>
      </c>
      <c r="D209" s="4">
        <f t="shared" si="10"/>
        <v>183.42245989304811</v>
      </c>
      <c r="E209" s="4">
        <f t="shared" si="11"/>
        <v>183.42245989304811</v>
      </c>
      <c r="K209">
        <v>4850</v>
      </c>
      <c r="L209" s="4">
        <f t="shared" si="8"/>
        <v>182.6829268292683</v>
      </c>
      <c r="M209" s="4">
        <f t="shared" si="9"/>
        <v>182.6829268292683</v>
      </c>
    </row>
    <row r="210" spans="3:13">
      <c r="C210">
        <v>-5000</v>
      </c>
      <c r="D210" s="4">
        <f t="shared" si="10"/>
        <v>183.33333333333331</v>
      </c>
      <c r="E210" s="4">
        <f t="shared" si="11"/>
        <v>183.33333333333331</v>
      </c>
      <c r="K210">
        <v>4800</v>
      </c>
      <c r="L210" s="4">
        <f t="shared" si="8"/>
        <v>182.75862068965517</v>
      </c>
      <c r="M210" s="4">
        <f t="shared" si="9"/>
        <v>182.75862068965517</v>
      </c>
    </row>
    <row r="211" spans="3:13">
      <c r="C211">
        <v>-5050</v>
      </c>
      <c r="D211" s="4">
        <f t="shared" si="10"/>
        <v>183.24607329842931</v>
      </c>
      <c r="E211" s="4">
        <f t="shared" si="11"/>
        <v>183.24607329842931</v>
      </c>
      <c r="K211">
        <v>4750</v>
      </c>
      <c r="L211" s="4">
        <f t="shared" si="8"/>
        <v>182.8358208955224</v>
      </c>
      <c r="M211" s="4">
        <f t="shared" si="9"/>
        <v>182.8358208955224</v>
      </c>
    </row>
    <row r="212" spans="3:13">
      <c r="C212">
        <v>-5100</v>
      </c>
      <c r="D212" s="4">
        <f t="shared" si="10"/>
        <v>183.16062176165801</v>
      </c>
      <c r="E212" s="4">
        <f t="shared" si="11"/>
        <v>183.16062176165801</v>
      </c>
      <c r="K212">
        <v>4700</v>
      </c>
      <c r="L212" s="4">
        <f t="shared" si="8"/>
        <v>182.9145728643216</v>
      </c>
      <c r="M212" s="4">
        <f t="shared" si="9"/>
        <v>182.9145728643216</v>
      </c>
    </row>
    <row r="213" spans="3:13">
      <c r="C213">
        <v>-5150</v>
      </c>
      <c r="D213" s="4">
        <f t="shared" si="10"/>
        <v>183.07692307692307</v>
      </c>
      <c r="E213" s="4">
        <f t="shared" si="11"/>
        <v>183.07692307692307</v>
      </c>
      <c r="K213">
        <v>4650</v>
      </c>
      <c r="L213" s="4">
        <f t="shared" si="8"/>
        <v>182.99492385786803</v>
      </c>
      <c r="M213" s="4">
        <f t="shared" si="9"/>
        <v>182.99492385786803</v>
      </c>
    </row>
    <row r="214" spans="3:13">
      <c r="C214">
        <v>-5200</v>
      </c>
      <c r="D214" s="4">
        <f t="shared" si="10"/>
        <v>182.99492385786803</v>
      </c>
      <c r="E214" s="4">
        <f t="shared" si="11"/>
        <v>182.99492385786803</v>
      </c>
      <c r="K214">
        <v>4600</v>
      </c>
      <c r="L214" s="4">
        <f t="shared" si="8"/>
        <v>183.07692307692307</v>
      </c>
      <c r="M214" s="4">
        <f t="shared" si="9"/>
        <v>183.07692307692307</v>
      </c>
    </row>
    <row r="215" spans="3:13">
      <c r="C215">
        <v>-5250</v>
      </c>
      <c r="D215" s="4">
        <f t="shared" si="10"/>
        <v>182.9145728643216</v>
      </c>
      <c r="E215" s="4">
        <f t="shared" si="11"/>
        <v>182.9145728643216</v>
      </c>
      <c r="K215">
        <v>4550</v>
      </c>
      <c r="L215" s="4">
        <f t="shared" si="8"/>
        <v>183.16062176165801</v>
      </c>
      <c r="M215" s="4">
        <f t="shared" si="9"/>
        <v>183.16062176165801</v>
      </c>
    </row>
    <row r="216" spans="3:13">
      <c r="C216">
        <v>-5300</v>
      </c>
      <c r="D216" s="4">
        <f t="shared" si="10"/>
        <v>182.8358208955224</v>
      </c>
      <c r="E216" s="4">
        <f t="shared" si="11"/>
        <v>182.8358208955224</v>
      </c>
      <c r="K216">
        <v>4500</v>
      </c>
      <c r="L216" s="4">
        <f t="shared" si="8"/>
        <v>183.24607329842931</v>
      </c>
      <c r="M216" s="4">
        <f t="shared" si="9"/>
        <v>183.24607329842931</v>
      </c>
    </row>
    <row r="217" spans="3:13">
      <c r="C217">
        <v>-5350</v>
      </c>
      <c r="D217" s="4">
        <f t="shared" si="10"/>
        <v>182.75862068965517</v>
      </c>
      <c r="E217" s="4">
        <f t="shared" si="11"/>
        <v>182.75862068965517</v>
      </c>
      <c r="K217">
        <v>4450</v>
      </c>
      <c r="L217" s="4">
        <f t="shared" si="8"/>
        <v>183.33333333333331</v>
      </c>
      <c r="M217" s="4">
        <f t="shared" si="9"/>
        <v>183.33333333333331</v>
      </c>
    </row>
    <row r="218" spans="3:13">
      <c r="C218">
        <v>-5400</v>
      </c>
      <c r="D218" s="4">
        <f t="shared" si="10"/>
        <v>182.6829268292683</v>
      </c>
      <c r="E218" s="4">
        <f t="shared" si="11"/>
        <v>182.6829268292683</v>
      </c>
      <c r="K218">
        <v>4400</v>
      </c>
      <c r="L218" s="4">
        <f t="shared" ref="L218:L248" si="12">($N$30-$N$29)/($K$30-K218)*($K$32-K218)+$N$29</f>
        <v>183.42245989304811</v>
      </c>
      <c r="M218" s="4">
        <f t="shared" ref="M218:M248" si="13">IF(K218&gt;$K$29,L218,350)</f>
        <v>183.42245989304811</v>
      </c>
    </row>
    <row r="219" spans="3:13">
      <c r="C219">
        <v>-5450</v>
      </c>
      <c r="D219" s="4">
        <f t="shared" ref="D219:D282" si="14">($F$30-$F$29)/($C$30-C219)*($C$32-C219)+$F$29</f>
        <v>182.60869565217391</v>
      </c>
      <c r="E219" s="4">
        <f t="shared" ref="E219:E282" si="15">IF(C219&lt;$C$29,D219,350)</f>
        <v>182.60869565217391</v>
      </c>
      <c r="K219">
        <v>4350</v>
      </c>
      <c r="L219" s="4">
        <f t="shared" si="12"/>
        <v>183.51351351351352</v>
      </c>
      <c r="M219" s="4">
        <f t="shared" si="13"/>
        <v>183.51351351351352</v>
      </c>
    </row>
    <row r="220" spans="3:13">
      <c r="C220">
        <v>-5500</v>
      </c>
      <c r="D220" s="4">
        <f t="shared" si="14"/>
        <v>182.53588516746413</v>
      </c>
      <c r="E220" s="4">
        <f t="shared" si="15"/>
        <v>182.53588516746413</v>
      </c>
      <c r="K220">
        <v>4300</v>
      </c>
      <c r="L220" s="4">
        <f t="shared" si="12"/>
        <v>183.60655737704917</v>
      </c>
      <c r="M220" s="4">
        <f t="shared" si="13"/>
        <v>183.60655737704917</v>
      </c>
    </row>
    <row r="221" spans="3:13">
      <c r="C221">
        <v>-5550</v>
      </c>
      <c r="D221" s="4">
        <f t="shared" si="14"/>
        <v>182.46445497630333</v>
      </c>
      <c r="E221" s="4">
        <f t="shared" si="15"/>
        <v>182.46445497630333</v>
      </c>
      <c r="K221">
        <v>4250</v>
      </c>
      <c r="L221" s="4">
        <f t="shared" si="12"/>
        <v>183.70165745856352</v>
      </c>
      <c r="M221" s="4">
        <f t="shared" si="13"/>
        <v>183.70165745856352</v>
      </c>
    </row>
    <row r="222" spans="3:13">
      <c r="C222">
        <v>-5600</v>
      </c>
      <c r="D222" s="4">
        <f t="shared" si="14"/>
        <v>182.3943661971831</v>
      </c>
      <c r="E222" s="4">
        <f t="shared" si="15"/>
        <v>182.3943661971831</v>
      </c>
      <c r="K222">
        <v>4200</v>
      </c>
      <c r="L222" s="4">
        <f t="shared" si="12"/>
        <v>183.79888268156424</v>
      </c>
      <c r="M222" s="4">
        <f t="shared" si="13"/>
        <v>183.79888268156424</v>
      </c>
    </row>
    <row r="223" spans="3:13">
      <c r="C223">
        <v>-5650</v>
      </c>
      <c r="D223" s="4">
        <f t="shared" si="14"/>
        <v>182.32558139534885</v>
      </c>
      <c r="E223" s="4">
        <f t="shared" si="15"/>
        <v>182.32558139534885</v>
      </c>
      <c r="K223">
        <v>4150</v>
      </c>
      <c r="L223" s="4">
        <f t="shared" si="12"/>
        <v>183.89830508474577</v>
      </c>
      <c r="M223" s="4">
        <f t="shared" si="13"/>
        <v>183.89830508474577</v>
      </c>
    </row>
    <row r="224" spans="3:13">
      <c r="C224">
        <v>-5700</v>
      </c>
      <c r="D224" s="4">
        <f t="shared" si="14"/>
        <v>182.25806451612902</v>
      </c>
      <c r="E224" s="4">
        <f t="shared" si="15"/>
        <v>182.25806451612902</v>
      </c>
      <c r="K224">
        <v>4100</v>
      </c>
      <c r="L224" s="4">
        <f t="shared" si="12"/>
        <v>184</v>
      </c>
      <c r="M224" s="4">
        <f t="shared" si="13"/>
        <v>184</v>
      </c>
    </row>
    <row r="225" spans="3:13">
      <c r="C225">
        <v>-5750</v>
      </c>
      <c r="D225" s="4">
        <f t="shared" si="14"/>
        <v>182.1917808219178</v>
      </c>
      <c r="E225" s="4">
        <f t="shared" si="15"/>
        <v>182.1917808219178</v>
      </c>
      <c r="K225">
        <v>4050</v>
      </c>
      <c r="L225" s="4">
        <f t="shared" si="12"/>
        <v>184.10404624277456</v>
      </c>
      <c r="M225" s="4">
        <f t="shared" si="13"/>
        <v>184.10404624277456</v>
      </c>
    </row>
    <row r="226" spans="3:13">
      <c r="C226">
        <v>-5800</v>
      </c>
      <c r="D226" s="4">
        <f t="shared" si="14"/>
        <v>182.12669683257917</v>
      </c>
      <c r="E226" s="4">
        <f t="shared" si="15"/>
        <v>182.12669683257917</v>
      </c>
      <c r="K226">
        <v>4000</v>
      </c>
      <c r="L226" s="4">
        <f t="shared" si="12"/>
        <v>184.21052631578945</v>
      </c>
      <c r="M226" s="4">
        <f t="shared" si="13"/>
        <v>184.21052631578945</v>
      </c>
    </row>
    <row r="227" spans="3:13">
      <c r="C227">
        <v>-5850</v>
      </c>
      <c r="D227" s="4">
        <f t="shared" si="14"/>
        <v>182.06278026905829</v>
      </c>
      <c r="E227" s="4">
        <f t="shared" si="15"/>
        <v>182.06278026905829</v>
      </c>
      <c r="K227">
        <v>3950</v>
      </c>
      <c r="L227" s="4">
        <f t="shared" si="12"/>
        <v>184.31952662721895</v>
      </c>
      <c r="M227" s="4">
        <f t="shared" si="13"/>
        <v>184.31952662721895</v>
      </c>
    </row>
    <row r="228" spans="3:13">
      <c r="C228">
        <v>-5900</v>
      </c>
      <c r="D228" s="4">
        <f t="shared" si="14"/>
        <v>182</v>
      </c>
      <c r="E228" s="4">
        <f t="shared" si="15"/>
        <v>182</v>
      </c>
      <c r="K228">
        <v>3900</v>
      </c>
      <c r="L228" s="4">
        <f t="shared" si="12"/>
        <v>184.43113772455089</v>
      </c>
      <c r="M228" s="4">
        <f t="shared" si="13"/>
        <v>184.43113772455089</v>
      </c>
    </row>
    <row r="229" spans="3:13">
      <c r="C229">
        <v>-5950</v>
      </c>
      <c r="D229" s="4">
        <f t="shared" si="14"/>
        <v>181.93832599118943</v>
      </c>
      <c r="E229" s="4">
        <f t="shared" si="15"/>
        <v>181.93832599118943</v>
      </c>
      <c r="K229">
        <v>3850</v>
      </c>
      <c r="L229" s="4">
        <f t="shared" si="12"/>
        <v>184.54545454545456</v>
      </c>
      <c r="M229" s="4">
        <f t="shared" si="13"/>
        <v>184.54545454545456</v>
      </c>
    </row>
    <row r="230" spans="3:13">
      <c r="C230">
        <v>-6000</v>
      </c>
      <c r="D230" s="4">
        <f t="shared" si="14"/>
        <v>181.8777292576419</v>
      </c>
      <c r="E230" s="4">
        <f t="shared" si="15"/>
        <v>181.8777292576419</v>
      </c>
      <c r="K230">
        <v>3800</v>
      </c>
      <c r="L230" s="4">
        <f t="shared" si="12"/>
        <v>184.66257668711657</v>
      </c>
      <c r="M230" s="4">
        <f t="shared" si="13"/>
        <v>184.66257668711657</v>
      </c>
    </row>
    <row r="231" spans="3:13">
      <c r="C231">
        <v>-6050</v>
      </c>
      <c r="D231" s="4">
        <f t="shared" si="14"/>
        <v>181.81818181818181</v>
      </c>
      <c r="E231" s="4">
        <f t="shared" si="15"/>
        <v>181.81818181818181</v>
      </c>
      <c r="K231">
        <v>3750</v>
      </c>
      <c r="L231" s="4">
        <f t="shared" si="12"/>
        <v>184.78260869565216</v>
      </c>
      <c r="M231" s="4">
        <f t="shared" si="13"/>
        <v>184.78260869565216</v>
      </c>
    </row>
    <row r="232" spans="3:13">
      <c r="C232">
        <v>-6100</v>
      </c>
      <c r="D232" s="4">
        <f t="shared" si="14"/>
        <v>181.75965665236052</v>
      </c>
      <c r="E232" s="4">
        <f t="shared" si="15"/>
        <v>181.75965665236052</v>
      </c>
      <c r="K232">
        <v>3700</v>
      </c>
      <c r="L232" s="4">
        <f t="shared" si="12"/>
        <v>184.90566037735849</v>
      </c>
      <c r="M232" s="4">
        <f t="shared" si="13"/>
        <v>184.90566037735849</v>
      </c>
    </row>
    <row r="233" spans="3:13">
      <c r="C233">
        <v>-6150</v>
      </c>
      <c r="D233" s="4">
        <f t="shared" si="14"/>
        <v>181.70212765957447</v>
      </c>
      <c r="E233" s="4">
        <f t="shared" si="15"/>
        <v>181.70212765957447</v>
      </c>
      <c r="K233">
        <v>3650</v>
      </c>
      <c r="L233" s="4">
        <f t="shared" si="12"/>
        <v>185.03184713375794</v>
      </c>
      <c r="M233" s="4">
        <f t="shared" si="13"/>
        <v>185.03184713375794</v>
      </c>
    </row>
    <row r="234" spans="3:13">
      <c r="C234">
        <v>-6200</v>
      </c>
      <c r="D234" s="4">
        <f t="shared" si="14"/>
        <v>181.64556962025316</v>
      </c>
      <c r="E234" s="4">
        <f t="shared" si="15"/>
        <v>181.64556962025316</v>
      </c>
      <c r="K234">
        <v>3600</v>
      </c>
      <c r="L234" s="4">
        <f t="shared" si="12"/>
        <v>185.16129032258064</v>
      </c>
      <c r="M234" s="4">
        <f t="shared" si="13"/>
        <v>185.16129032258064</v>
      </c>
    </row>
    <row r="235" spans="3:13">
      <c r="C235">
        <v>-6250</v>
      </c>
      <c r="D235" s="4">
        <f t="shared" si="14"/>
        <v>181.58995815899581</v>
      </c>
      <c r="E235" s="4">
        <f t="shared" si="15"/>
        <v>181.58995815899581</v>
      </c>
      <c r="K235">
        <v>3550</v>
      </c>
      <c r="L235" s="4">
        <f t="shared" si="12"/>
        <v>185.29411764705881</v>
      </c>
      <c r="M235" s="4">
        <f t="shared" si="13"/>
        <v>185.29411764705881</v>
      </c>
    </row>
    <row r="236" spans="3:13">
      <c r="C236">
        <v>-6300</v>
      </c>
      <c r="D236" s="4">
        <f t="shared" si="14"/>
        <v>181.53526970954357</v>
      </c>
      <c r="E236" s="4">
        <f t="shared" si="15"/>
        <v>181.53526970954357</v>
      </c>
      <c r="K236">
        <v>3500</v>
      </c>
      <c r="L236" s="4">
        <f t="shared" si="12"/>
        <v>185.43046357615896</v>
      </c>
      <c r="M236" s="4">
        <f t="shared" si="13"/>
        <v>185.43046357615896</v>
      </c>
    </row>
    <row r="237" spans="3:13">
      <c r="C237">
        <v>-6350</v>
      </c>
      <c r="D237" s="4">
        <f t="shared" si="14"/>
        <v>181.4814814814815</v>
      </c>
      <c r="E237" s="4">
        <f t="shared" si="15"/>
        <v>181.4814814814815</v>
      </c>
      <c r="K237">
        <v>3450</v>
      </c>
      <c r="L237" s="4">
        <f t="shared" si="12"/>
        <v>185.57046979865771</v>
      </c>
      <c r="M237" s="4">
        <f t="shared" si="13"/>
        <v>185.57046979865771</v>
      </c>
    </row>
    <row r="238" spans="3:13">
      <c r="C238">
        <v>-6400</v>
      </c>
      <c r="D238" s="4">
        <f t="shared" si="14"/>
        <v>181.42857142857142</v>
      </c>
      <c r="E238" s="4">
        <f t="shared" si="15"/>
        <v>181.42857142857142</v>
      </c>
      <c r="K238">
        <v>3400</v>
      </c>
      <c r="L238" s="4">
        <f t="shared" si="12"/>
        <v>185.71428571428569</v>
      </c>
      <c r="M238" s="4">
        <f t="shared" si="13"/>
        <v>185.71428571428569</v>
      </c>
    </row>
    <row r="239" spans="3:13">
      <c r="C239">
        <v>-6450</v>
      </c>
      <c r="D239" s="4">
        <f t="shared" si="14"/>
        <v>181.37651821862349</v>
      </c>
      <c r="E239" s="4">
        <f t="shared" si="15"/>
        <v>181.37651821862349</v>
      </c>
      <c r="K239">
        <v>3350</v>
      </c>
      <c r="L239" s="4">
        <f t="shared" si="12"/>
        <v>185.86206896551724</v>
      </c>
      <c r="M239" s="4">
        <f t="shared" si="13"/>
        <v>185.86206896551724</v>
      </c>
    </row>
    <row r="240" spans="3:13">
      <c r="C240">
        <v>-6500</v>
      </c>
      <c r="D240" s="4">
        <f t="shared" si="14"/>
        <v>181.32530120481928</v>
      </c>
      <c r="E240" s="4">
        <f t="shared" si="15"/>
        <v>181.32530120481928</v>
      </c>
      <c r="K240">
        <v>3300</v>
      </c>
      <c r="L240" s="4">
        <f t="shared" si="12"/>
        <v>186.01398601398603</v>
      </c>
      <c r="M240" s="4">
        <f t="shared" si="13"/>
        <v>186.01398601398603</v>
      </c>
    </row>
    <row r="241" spans="3:13">
      <c r="C241">
        <v>-6550</v>
      </c>
      <c r="D241" s="4">
        <f t="shared" si="14"/>
        <v>181.27490039840637</v>
      </c>
      <c r="E241" s="4">
        <f t="shared" si="15"/>
        <v>181.27490039840637</v>
      </c>
      <c r="K241">
        <v>3250</v>
      </c>
      <c r="L241" s="4">
        <f t="shared" si="12"/>
        <v>186.17021276595744</v>
      </c>
      <c r="M241" s="4">
        <f t="shared" si="13"/>
        <v>186.17021276595744</v>
      </c>
    </row>
    <row r="242" spans="3:13">
      <c r="C242">
        <v>-6600</v>
      </c>
      <c r="D242" s="4">
        <f t="shared" si="14"/>
        <v>181.22529644268775</v>
      </c>
      <c r="E242" s="4">
        <f t="shared" si="15"/>
        <v>181.22529644268775</v>
      </c>
      <c r="K242">
        <v>3200</v>
      </c>
      <c r="L242" s="4">
        <f t="shared" si="12"/>
        <v>186.33093525179856</v>
      </c>
      <c r="M242" s="4">
        <f t="shared" si="13"/>
        <v>186.33093525179856</v>
      </c>
    </row>
    <row r="243" spans="3:13">
      <c r="C243">
        <v>-6650</v>
      </c>
      <c r="D243" s="4">
        <f t="shared" si="14"/>
        <v>181.1764705882353</v>
      </c>
      <c r="E243" s="4">
        <f t="shared" si="15"/>
        <v>181.1764705882353</v>
      </c>
      <c r="K243">
        <v>3150</v>
      </c>
      <c r="L243" s="4">
        <f t="shared" si="12"/>
        <v>186.49635036496349</v>
      </c>
      <c r="M243" s="4">
        <f t="shared" si="13"/>
        <v>186.49635036496349</v>
      </c>
    </row>
    <row r="244" spans="3:13">
      <c r="C244">
        <v>-6700</v>
      </c>
      <c r="D244" s="4">
        <f t="shared" si="14"/>
        <v>181.1284046692607</v>
      </c>
      <c r="E244" s="4">
        <f t="shared" si="15"/>
        <v>181.1284046692607</v>
      </c>
      <c r="K244">
        <v>3100</v>
      </c>
      <c r="L244" s="4">
        <f t="shared" si="12"/>
        <v>186.66666666666666</v>
      </c>
      <c r="M244" s="4">
        <f t="shared" si="13"/>
        <v>186.66666666666666</v>
      </c>
    </row>
    <row r="245" spans="3:13">
      <c r="C245">
        <v>-6750</v>
      </c>
      <c r="D245" s="4">
        <f t="shared" si="14"/>
        <v>181.08108108108109</v>
      </c>
      <c r="E245" s="4">
        <f t="shared" si="15"/>
        <v>181.08108108108109</v>
      </c>
      <c r="K245">
        <v>3050</v>
      </c>
      <c r="L245" s="4">
        <f t="shared" si="12"/>
        <v>186.84210526315789</v>
      </c>
      <c r="M245" s="4">
        <f t="shared" si="13"/>
        <v>186.84210526315789</v>
      </c>
    </row>
    <row r="246" spans="3:13">
      <c r="C246">
        <v>-6800</v>
      </c>
      <c r="D246" s="4">
        <f t="shared" si="14"/>
        <v>181.0344827586207</v>
      </c>
      <c r="E246" s="4">
        <f t="shared" si="15"/>
        <v>181.0344827586207</v>
      </c>
      <c r="K246">
        <v>3000</v>
      </c>
      <c r="L246" s="4">
        <f t="shared" si="12"/>
        <v>187.02290076335876</v>
      </c>
      <c r="M246" s="4">
        <f t="shared" si="13"/>
        <v>187.02290076335876</v>
      </c>
    </row>
    <row r="247" spans="3:13">
      <c r="C247">
        <v>-6850</v>
      </c>
      <c r="D247" s="4">
        <f t="shared" si="14"/>
        <v>180.98859315589354</v>
      </c>
      <c r="E247" s="4">
        <f t="shared" si="15"/>
        <v>180.98859315589354</v>
      </c>
      <c r="K247">
        <v>2950</v>
      </c>
      <c r="L247" s="4">
        <f t="shared" si="12"/>
        <v>187.2093023255814</v>
      </c>
      <c r="M247" s="4">
        <f t="shared" si="13"/>
        <v>187.2093023255814</v>
      </c>
    </row>
    <row r="248" spans="3:13">
      <c r="C248">
        <v>-6900</v>
      </c>
      <c r="D248" s="4">
        <f t="shared" si="14"/>
        <v>180.9433962264151</v>
      </c>
      <c r="E248" s="4">
        <f t="shared" si="15"/>
        <v>180.9433962264151</v>
      </c>
      <c r="K248">
        <v>2900</v>
      </c>
      <c r="L248" s="4">
        <f t="shared" si="12"/>
        <v>187.4015748031496</v>
      </c>
      <c r="M248" s="4">
        <f t="shared" si="13"/>
        <v>187.4015748031496</v>
      </c>
    </row>
    <row r="249" spans="3:13">
      <c r="C249">
        <v>-6950</v>
      </c>
      <c r="D249" s="4">
        <f t="shared" si="14"/>
        <v>180.89887640449439</v>
      </c>
      <c r="E249" s="4">
        <f t="shared" si="15"/>
        <v>180.89887640449439</v>
      </c>
      <c r="K249">
        <v>2850</v>
      </c>
      <c r="L249" s="4">
        <f>($N$30-$N$29)/($K$30-K249)*($K$32-K249)+$N$29</f>
        <v>187.6</v>
      </c>
      <c r="M249" s="4">
        <f>IF(K249&gt;$K$29,L249,350)</f>
        <v>187.6</v>
      </c>
    </row>
    <row r="250" spans="3:13">
      <c r="C250">
        <v>-7000</v>
      </c>
      <c r="D250" s="4">
        <f t="shared" si="14"/>
        <v>180.8550185873606</v>
      </c>
      <c r="E250" s="4">
        <f t="shared" si="15"/>
        <v>180.8550185873606</v>
      </c>
      <c r="K250">
        <v>2800</v>
      </c>
      <c r="L250" s="4">
        <f>($N$30-$N$29)/($K$30-K250)*($K$32-K250)+$N$29</f>
        <v>187.80487804878047</v>
      </c>
      <c r="M250" s="4">
        <f>IF(K250&gt;$K$29,L250,350)</f>
        <v>187.80487804878047</v>
      </c>
    </row>
    <row r="251" spans="3:13">
      <c r="C251">
        <v>-7050</v>
      </c>
      <c r="D251" s="4">
        <f t="shared" si="14"/>
        <v>180.81180811808119</v>
      </c>
      <c r="E251" s="4">
        <f t="shared" si="15"/>
        <v>180.81180811808119</v>
      </c>
      <c r="K251">
        <v>2750</v>
      </c>
      <c r="L251" s="4">
        <f>($N$30-$N$29)/($K$30-K251)*($K$32-K251)+$N$29</f>
        <v>188.01652892561984</v>
      </c>
      <c r="M251" s="4">
        <f>IF(K251&gt;$K$29,L251,350)</f>
        <v>188.01652892561984</v>
      </c>
    </row>
    <row r="252" spans="3:13">
      <c r="C252">
        <v>-7100</v>
      </c>
      <c r="D252" s="4">
        <f t="shared" si="14"/>
        <v>180.76923076923077</v>
      </c>
      <c r="E252" s="4">
        <f t="shared" si="15"/>
        <v>180.76923076923077</v>
      </c>
      <c r="K252">
        <v>2700</v>
      </c>
      <c r="L252" s="4">
        <f>($N$30-$N$29)/($K$30-K252)*($K$32-K252)+$N$29</f>
        <v>188.23529411764704</v>
      </c>
      <c r="M252" s="4">
        <f>IF(K252&gt;$K$29,L252,350)</f>
        <v>188.23529411764704</v>
      </c>
    </row>
    <row r="253" spans="3:13">
      <c r="C253">
        <v>-7150</v>
      </c>
      <c r="D253" s="4">
        <f t="shared" si="14"/>
        <v>180.72727272727272</v>
      </c>
      <c r="E253" s="4">
        <f t="shared" si="15"/>
        <v>180.72727272727272</v>
      </c>
      <c r="K253">
        <v>2650</v>
      </c>
      <c r="L253" s="4">
        <f>($N$30-$N$29)/($K$30-K253)*($K$32-K253)+$N$29</f>
        <v>188.46153846153848</v>
      </c>
      <c r="M253" s="4">
        <f>IF(K253&gt;$K$29,L253,350)</f>
        <v>188.46153846153848</v>
      </c>
    </row>
    <row r="254" spans="3:13">
      <c r="C254">
        <v>-7200</v>
      </c>
      <c r="D254" s="4">
        <f t="shared" si="14"/>
        <v>180.68592057761731</v>
      </c>
      <c r="E254" s="4">
        <f t="shared" si="15"/>
        <v>180.68592057761731</v>
      </c>
      <c r="K254">
        <v>2600</v>
      </c>
      <c r="L254" s="4">
        <f>($N$30-$N$29)/($K$30-K254)*($K$32-K254)+$N$29</f>
        <v>188.69565217391306</v>
      </c>
      <c r="M254" s="4">
        <f>IF(K254&gt;$K$29,L254,350)</f>
        <v>188.69565217391306</v>
      </c>
    </row>
    <row r="255" spans="3:13">
      <c r="C255">
        <v>-7250</v>
      </c>
      <c r="D255" s="4">
        <f t="shared" si="14"/>
        <v>180.64516129032259</v>
      </c>
      <c r="E255" s="4">
        <f t="shared" si="15"/>
        <v>180.64516129032259</v>
      </c>
      <c r="K255">
        <v>2550</v>
      </c>
      <c r="L255" s="4">
        <f>($N$30-$N$29)/($K$30-K255)*($K$32-K255)+$N$29</f>
        <v>188.93805309734512</v>
      </c>
      <c r="M255" s="4">
        <f>IF(K255&gt;$K$29,L255,350)</f>
        <v>188.93805309734512</v>
      </c>
    </row>
    <row r="256" spans="3:13">
      <c r="C256">
        <v>-7300</v>
      </c>
      <c r="D256" s="4">
        <f t="shared" si="14"/>
        <v>180.60498220640568</v>
      </c>
      <c r="E256" s="4">
        <f t="shared" si="15"/>
        <v>180.60498220640568</v>
      </c>
      <c r="K256">
        <v>2500</v>
      </c>
      <c r="L256" s="4">
        <f>($N$30-$N$29)/($K$30-K256)*($K$32-K256)+$N$29</f>
        <v>189.18918918918916</v>
      </c>
      <c r="M256" s="4">
        <f>IF(K256&gt;$K$29,L256,350)</f>
        <v>189.18918918918916</v>
      </c>
    </row>
    <row r="257" spans="3:13">
      <c r="C257">
        <v>-7350</v>
      </c>
      <c r="D257" s="4">
        <f t="shared" si="14"/>
        <v>180.56537102473499</v>
      </c>
      <c r="E257" s="4">
        <f t="shared" si="15"/>
        <v>180.56537102473499</v>
      </c>
      <c r="K257">
        <v>2450</v>
      </c>
      <c r="L257" s="4">
        <f>($N$30-$N$29)/($K$30-K257)*($K$32-K257)+$N$29</f>
        <v>189.44954128440369</v>
      </c>
      <c r="M257" s="4">
        <f>IF(K257&gt;$K$29,L257,350)</f>
        <v>189.44954128440369</v>
      </c>
    </row>
    <row r="258" spans="3:13">
      <c r="C258">
        <v>-7400</v>
      </c>
      <c r="D258" s="4">
        <f t="shared" si="14"/>
        <v>180.52631578947367</v>
      </c>
      <c r="E258" s="4">
        <f t="shared" si="15"/>
        <v>180.52631578947367</v>
      </c>
      <c r="K258">
        <v>2400</v>
      </c>
      <c r="L258" s="4">
        <f>($N$30-$N$29)/($K$30-K258)*($K$32-K258)+$N$29</f>
        <v>189.71962616822427</v>
      </c>
      <c r="M258" s="4">
        <f>IF(K258&gt;$K$29,L258,350)</f>
        <v>189.71962616822427</v>
      </c>
    </row>
    <row r="259" spans="3:13">
      <c r="C259">
        <v>-7450</v>
      </c>
      <c r="D259" s="4">
        <f t="shared" si="14"/>
        <v>180.48780487804879</v>
      </c>
      <c r="E259" s="4">
        <f t="shared" si="15"/>
        <v>180.48780487804879</v>
      </c>
      <c r="K259">
        <v>2350</v>
      </c>
      <c r="L259" s="4">
        <f>($N$30-$N$29)/($K$30-K259)*($K$32-K259)+$N$29</f>
        <v>190</v>
      </c>
      <c r="M259" s="4">
        <f>IF(K259&gt;$K$29,L259,350)</f>
        <v>190</v>
      </c>
    </row>
    <row r="260" spans="3:13">
      <c r="C260">
        <v>-7500</v>
      </c>
      <c r="D260" s="4">
        <f t="shared" si="14"/>
        <v>180.44982698961937</v>
      </c>
      <c r="E260" s="4">
        <f t="shared" si="15"/>
        <v>180.44982698961937</v>
      </c>
      <c r="K260">
        <v>2300</v>
      </c>
      <c r="L260" s="4">
        <f>($N$30-$N$29)/($K$30-K260)*($K$32-K260)+$N$29</f>
        <v>190.29126213592232</v>
      </c>
      <c r="M260" s="4">
        <f>IF(K260&gt;$K$29,L260,350)</f>
        <v>190.29126213592232</v>
      </c>
    </row>
    <row r="261" spans="3:13">
      <c r="C261">
        <v>-7550</v>
      </c>
      <c r="D261" s="4">
        <f t="shared" si="14"/>
        <v>180.41237113402062</v>
      </c>
      <c r="E261" s="4">
        <f t="shared" si="15"/>
        <v>180.41237113402062</v>
      </c>
      <c r="K261">
        <v>2250</v>
      </c>
      <c r="L261" s="4">
        <f>($N$30-$N$29)/($K$30-K261)*($K$32-K261)+$N$29</f>
        <v>190.59405940594061</v>
      </c>
      <c r="M261" s="4">
        <f>IF(K261&gt;$K$29,L261,350)</f>
        <v>190.59405940594061</v>
      </c>
    </row>
    <row r="262" spans="3:13">
      <c r="C262">
        <v>-7600</v>
      </c>
      <c r="D262" s="4">
        <f t="shared" si="14"/>
        <v>180.37542662116041</v>
      </c>
      <c r="E262" s="4">
        <f t="shared" si="15"/>
        <v>180.37542662116041</v>
      </c>
      <c r="K262">
        <v>2200</v>
      </c>
      <c r="L262" s="4">
        <f>($N$30-$N$29)/($K$30-K262)*($K$32-K262)+$N$29</f>
        <v>190.90909090909091</v>
      </c>
      <c r="M262" s="4">
        <f>IF(K262&gt;$K$29,L262,350)</f>
        <v>190.90909090909091</v>
      </c>
    </row>
    <row r="263" spans="3:13">
      <c r="C263">
        <v>-7650</v>
      </c>
      <c r="D263" s="4">
        <f t="shared" si="14"/>
        <v>180.33898305084747</v>
      </c>
      <c r="E263" s="4">
        <f t="shared" si="15"/>
        <v>180.33898305084747</v>
      </c>
      <c r="K263">
        <v>2150</v>
      </c>
      <c r="L263" s="4">
        <f>($N$30-$N$29)/($K$30-K263)*($K$32-K263)+$N$29</f>
        <v>191.23711340206185</v>
      </c>
      <c r="M263" s="4">
        <f>IF(K263&gt;$K$29,L263,350)</f>
        <v>191.23711340206185</v>
      </c>
    </row>
    <row r="264" spans="3:13">
      <c r="C264">
        <v>-7700</v>
      </c>
      <c r="D264" s="4">
        <f t="shared" si="14"/>
        <v>180.30303030303031</v>
      </c>
      <c r="E264" s="4">
        <f t="shared" si="15"/>
        <v>180.30303030303031</v>
      </c>
      <c r="K264">
        <v>2100</v>
      </c>
      <c r="L264" s="4">
        <f>($N$30-$N$29)/($K$30-K264)*($K$32-K264)+$N$29</f>
        <v>191.57894736842104</v>
      </c>
      <c r="M264" s="4">
        <f>IF(K264&gt;$K$29,L264,350)</f>
        <v>191.57894736842104</v>
      </c>
    </row>
    <row r="265" spans="3:13">
      <c r="C265">
        <v>-7750</v>
      </c>
      <c r="D265" s="4">
        <f t="shared" si="14"/>
        <v>180.26755852842808</v>
      </c>
      <c r="E265" s="4">
        <f t="shared" si="15"/>
        <v>180.26755852842808</v>
      </c>
      <c r="K265">
        <v>2050</v>
      </c>
      <c r="L265" s="4">
        <f>($N$30-$N$29)/($K$30-K265)*($K$32-K265)+$N$29</f>
        <v>191.93548387096774</v>
      </c>
      <c r="M265" s="4">
        <f>IF(K265&gt;$K$29,L265,350)</f>
        <v>191.93548387096774</v>
      </c>
    </row>
    <row r="266" spans="3:13">
      <c r="C266">
        <v>-7800</v>
      </c>
      <c r="D266" s="4">
        <f t="shared" si="14"/>
        <v>180.23255813953489</v>
      </c>
      <c r="E266" s="4">
        <f t="shared" si="15"/>
        <v>180.23255813953489</v>
      </c>
      <c r="K266">
        <v>2000</v>
      </c>
      <c r="L266" s="4">
        <f>($N$30-$N$29)/($K$30-K266)*($K$32-K266)+$N$29</f>
        <v>192.30769230769232</v>
      </c>
      <c r="M266" s="4">
        <f>IF(K266&gt;$K$29,L266,350)</f>
        <v>192.30769230769232</v>
      </c>
    </row>
    <row r="267" spans="3:13">
      <c r="C267">
        <v>-7850</v>
      </c>
      <c r="D267" s="4">
        <f t="shared" si="14"/>
        <v>180.19801980198019</v>
      </c>
      <c r="E267" s="4">
        <f t="shared" si="15"/>
        <v>180.19801980198019</v>
      </c>
      <c r="K267">
        <v>1950</v>
      </c>
      <c r="L267" s="4">
        <f>($N$30-$N$29)/($K$30-K267)*($K$32-K267)+$N$29</f>
        <v>192.69662921348313</v>
      </c>
      <c r="M267" s="4">
        <f>IF(K267&gt;$K$29,L267,350)</f>
        <v>192.69662921348313</v>
      </c>
    </row>
    <row r="268" spans="3:13">
      <c r="C268">
        <v>-7900</v>
      </c>
      <c r="D268" s="4">
        <f t="shared" si="14"/>
        <v>180.1639344262295</v>
      </c>
      <c r="E268" s="4">
        <f t="shared" si="15"/>
        <v>180.1639344262295</v>
      </c>
      <c r="K268">
        <v>1900</v>
      </c>
      <c r="L268" s="4">
        <f>($N$30-$N$29)/($K$30-K268)*($K$32-K268)+$N$29</f>
        <v>193.10344827586206</v>
      </c>
      <c r="M268" s="4">
        <f>IF(K268&gt;$K$29,L268,350)</f>
        <v>193.10344827586206</v>
      </c>
    </row>
    <row r="269" spans="3:13">
      <c r="C269">
        <v>-7950</v>
      </c>
      <c r="D269" s="4">
        <f t="shared" si="14"/>
        <v>180.13029315960912</v>
      </c>
      <c r="E269" s="4">
        <f t="shared" si="15"/>
        <v>180.13029315960912</v>
      </c>
      <c r="K269">
        <v>1850</v>
      </c>
      <c r="L269" s="4">
        <f>($N$30-$N$29)/($K$30-K269)*($K$32-K269)+$N$29</f>
        <v>193.52941176470588</v>
      </c>
      <c r="M269" s="4">
        <f>IF(K269&gt;$K$29,L269,350)</f>
        <v>193.52941176470588</v>
      </c>
    </row>
    <row r="270" spans="3:13">
      <c r="C270">
        <v>-8000</v>
      </c>
      <c r="D270" s="4">
        <f t="shared" si="14"/>
        <v>180.09708737864079</v>
      </c>
      <c r="E270" s="4">
        <f t="shared" si="15"/>
        <v>180.09708737864079</v>
      </c>
      <c r="K270">
        <v>1800</v>
      </c>
      <c r="L270" s="4">
        <f>($N$30-$N$29)/($K$30-K270)*($K$32-K270)+$N$29</f>
        <v>193.97590361445782</v>
      </c>
      <c r="M270" s="4">
        <f>IF(K270&gt;$K$29,L270,350)</f>
        <v>193.97590361445782</v>
      </c>
    </row>
    <row r="271" spans="3:13">
      <c r="C271">
        <v>-8050</v>
      </c>
      <c r="D271" s="4">
        <f t="shared" si="14"/>
        <v>180.06430868167203</v>
      </c>
      <c r="E271" s="4">
        <f t="shared" si="15"/>
        <v>180.06430868167203</v>
      </c>
      <c r="K271">
        <v>1750</v>
      </c>
      <c r="L271" s="4">
        <f>($N$30-$N$29)/($K$30-K271)*($K$32-K271)+$N$29</f>
        <v>194.44444444444443</v>
      </c>
      <c r="M271" s="4">
        <f>IF(K271&gt;$K$29,L271,350)</f>
        <v>194.44444444444443</v>
      </c>
    </row>
    <row r="272" spans="3:13">
      <c r="C272">
        <v>-8100</v>
      </c>
      <c r="D272" s="4">
        <f t="shared" si="14"/>
        <v>180.03194888178913</v>
      </c>
      <c r="E272" s="4">
        <f t="shared" si="15"/>
        <v>180.03194888178913</v>
      </c>
      <c r="K272">
        <v>1700</v>
      </c>
      <c r="L272" s="4">
        <f>($N$30-$N$29)/($K$30-K272)*($K$32-K272)+$N$29</f>
        <v>194.9367088607595</v>
      </c>
      <c r="M272" s="4">
        <f>IF(K272&gt;$K$29,L272,350)</f>
        <v>194.9367088607595</v>
      </c>
    </row>
    <row r="273" spans="3:13">
      <c r="C273">
        <v>-8150</v>
      </c>
      <c r="D273" s="4">
        <f t="shared" si="14"/>
        <v>180</v>
      </c>
      <c r="E273" s="4">
        <f t="shared" si="15"/>
        <v>180</v>
      </c>
      <c r="K273">
        <v>1650</v>
      </c>
      <c r="L273" s="4">
        <f>($N$30-$N$29)/($K$30-K273)*($K$32-K273)+$N$29</f>
        <v>195.45454545454547</v>
      </c>
      <c r="M273" s="4">
        <f>IF(K273&gt;$K$29,L273,350)</f>
        <v>195.45454545454547</v>
      </c>
    </row>
    <row r="274" spans="3:13">
      <c r="C274">
        <v>-8200</v>
      </c>
      <c r="D274" s="4">
        <f t="shared" si="14"/>
        <v>179.96845425867508</v>
      </c>
      <c r="E274" s="4">
        <f t="shared" si="15"/>
        <v>179.96845425867508</v>
      </c>
      <c r="K274">
        <v>1600</v>
      </c>
      <c r="L274" s="4">
        <f>($N$30-$N$29)/($K$30-K274)*($K$32-K274)+$N$29</f>
        <v>196</v>
      </c>
      <c r="M274" s="4">
        <f>IF(K274&gt;$K$29,L274,350)</f>
        <v>196</v>
      </c>
    </row>
    <row r="275" spans="3:13">
      <c r="C275">
        <v>-8250</v>
      </c>
      <c r="D275" s="4">
        <f t="shared" si="14"/>
        <v>179.93730407523512</v>
      </c>
      <c r="E275" s="4">
        <f t="shared" si="15"/>
        <v>179.93730407523512</v>
      </c>
      <c r="K275">
        <v>1550</v>
      </c>
      <c r="L275" s="4">
        <f>($N$30-$N$29)/($K$30-K275)*($K$32-K275)+$N$29</f>
        <v>196.57534246575341</v>
      </c>
      <c r="M275" s="4">
        <f>IF(K275&gt;$K$29,L275,350)</f>
        <v>196.57534246575341</v>
      </c>
    </row>
    <row r="276" spans="3:13">
      <c r="C276">
        <v>-8300</v>
      </c>
      <c r="D276" s="4">
        <f t="shared" si="14"/>
        <v>179.90654205607476</v>
      </c>
      <c r="E276" s="4">
        <f t="shared" si="15"/>
        <v>179.90654205607476</v>
      </c>
      <c r="K276">
        <v>1500</v>
      </c>
      <c r="L276" s="4">
        <f>($N$30-$N$29)/($K$30-K276)*($K$32-K276)+$N$29</f>
        <v>197.18309859154928</v>
      </c>
      <c r="M276" s="4">
        <f>IF(K276&gt;$K$29,L276,350)</f>
        <v>197.18309859154928</v>
      </c>
    </row>
    <row r="277" spans="3:13">
      <c r="C277">
        <v>-8350</v>
      </c>
      <c r="D277" s="4">
        <f t="shared" si="14"/>
        <v>179.87616099071207</v>
      </c>
      <c r="E277" s="4">
        <f t="shared" si="15"/>
        <v>179.87616099071207</v>
      </c>
      <c r="K277">
        <v>1450</v>
      </c>
      <c r="L277" s="4">
        <f>($N$30-$N$29)/($K$30-K277)*($K$32-K277)+$N$29</f>
        <v>197.82608695652175</v>
      </c>
      <c r="M277" s="4">
        <f>IF(K277&gt;$K$29,L277,350)</f>
        <v>197.82608695652175</v>
      </c>
    </row>
    <row r="278" spans="3:13">
      <c r="C278">
        <v>-8400</v>
      </c>
      <c r="D278" s="4">
        <f t="shared" si="14"/>
        <v>179.84615384615384</v>
      </c>
      <c r="E278" s="4">
        <f t="shared" si="15"/>
        <v>179.84615384615384</v>
      </c>
      <c r="K278">
        <v>1400</v>
      </c>
      <c r="L278" s="4">
        <f>($N$30-$N$29)/($K$30-K278)*($K$32-K278)+$N$29</f>
        <v>198.50746268656715</v>
      </c>
      <c r="M278" s="4">
        <f>IF(K278&gt;$K$29,L278,350)</f>
        <v>198.50746268656715</v>
      </c>
    </row>
    <row r="279" spans="3:13">
      <c r="C279">
        <v>-8450</v>
      </c>
      <c r="D279" s="4">
        <f t="shared" si="14"/>
        <v>179.81651376146789</v>
      </c>
      <c r="E279" s="4">
        <f t="shared" si="15"/>
        <v>179.81651376146789</v>
      </c>
      <c r="K279">
        <v>1350</v>
      </c>
      <c r="L279" s="4">
        <f>($N$30-$N$29)/($K$30-K279)*($K$32-K279)+$N$29</f>
        <v>199.23076923076925</v>
      </c>
      <c r="M279" s="4">
        <f>IF(K279&gt;$K$29,L279,350)</f>
        <v>199.23076923076925</v>
      </c>
    </row>
    <row r="280" spans="3:13">
      <c r="C280">
        <v>-8500</v>
      </c>
      <c r="D280" s="4">
        <f t="shared" si="14"/>
        <v>179.78723404255319</v>
      </c>
      <c r="E280" s="4">
        <f t="shared" si="15"/>
        <v>179.78723404255319</v>
      </c>
      <c r="K280">
        <v>1300</v>
      </c>
      <c r="L280" s="4">
        <f>($N$30-$N$29)/($K$30-K280)*($K$32-K280)+$N$29</f>
        <v>200</v>
      </c>
      <c r="M280" s="4">
        <f>IF(K280&gt;$K$29,L280,350)</f>
        <v>200</v>
      </c>
    </row>
    <row r="281" spans="3:13">
      <c r="C281">
        <v>-8550</v>
      </c>
      <c r="D281" s="4">
        <f t="shared" si="14"/>
        <v>179.75830815709969</v>
      </c>
      <c r="E281" s="4">
        <f t="shared" si="15"/>
        <v>179.75830815709969</v>
      </c>
      <c r="K281">
        <v>1250</v>
      </c>
      <c r="L281" s="4">
        <f>($N$30-$N$29)/($K$30-K281)*($K$32-K281)+$N$29</f>
        <v>200.81967213114754</v>
      </c>
      <c r="M281" s="4">
        <f>IF(K281&gt;$K$29,L281,350)</f>
        <v>200.81967213114754</v>
      </c>
    </row>
    <row r="282" spans="3:13">
      <c r="C282">
        <v>-8600</v>
      </c>
      <c r="D282" s="4">
        <f t="shared" si="14"/>
        <v>179.72972972972974</v>
      </c>
      <c r="E282" s="4">
        <f t="shared" si="15"/>
        <v>179.72972972972974</v>
      </c>
      <c r="K282">
        <v>1200</v>
      </c>
      <c r="L282" s="4">
        <f>($N$30-$N$29)/($K$30-K282)*($K$32-K282)+$N$29</f>
        <v>201.69491525423729</v>
      </c>
      <c r="M282" s="4">
        <f>IF(K282&gt;$K$29,L282,350)</f>
        <v>201.69491525423729</v>
      </c>
    </row>
    <row r="283" spans="3:13">
      <c r="C283">
        <v>-8650</v>
      </c>
      <c r="D283" s="4">
        <f t="shared" ref="D283:D346" si="16">($F$30-$F$29)/($C$30-C283)*($C$32-C283)+$F$29</f>
        <v>179.70149253731344</v>
      </c>
      <c r="E283" s="4">
        <f t="shared" ref="E283:E346" si="17">IF(C283&lt;$C$29,D283,350)</f>
        <v>179.70149253731344</v>
      </c>
      <c r="K283">
        <v>1150</v>
      </c>
      <c r="L283" s="4">
        <f>($N$30-$N$29)/($K$30-K283)*($K$32-K283)+$N$29</f>
        <v>202.63157894736841</v>
      </c>
      <c r="M283" s="4">
        <f>IF(K283&gt;$K$29,L283,350)</f>
        <v>202.63157894736841</v>
      </c>
    </row>
    <row r="284" spans="3:13">
      <c r="C284">
        <v>-8700</v>
      </c>
      <c r="D284" s="4">
        <f t="shared" si="16"/>
        <v>179.67359050445103</v>
      </c>
      <c r="E284" s="4">
        <f t="shared" si="17"/>
        <v>179.67359050445103</v>
      </c>
      <c r="K284">
        <v>1100</v>
      </c>
      <c r="L284" s="4">
        <f>($N$30-$N$29)/($K$30-K284)*($K$32-K284)+$N$29</f>
        <v>203.63636363636363</v>
      </c>
      <c r="M284" s="4">
        <f>IF(K284&gt;$K$29,L284,350)</f>
        <v>203.63636363636363</v>
      </c>
    </row>
    <row r="285" spans="3:13">
      <c r="C285">
        <v>-8750</v>
      </c>
      <c r="D285" s="4">
        <f t="shared" si="16"/>
        <v>179.64601769911505</v>
      </c>
      <c r="E285" s="4">
        <f t="shared" si="17"/>
        <v>179.64601769911505</v>
      </c>
      <c r="K285">
        <v>1050</v>
      </c>
      <c r="L285" s="4">
        <f>($N$30-$N$29)/($K$30-K285)*($K$32-K285)+$N$29</f>
        <v>204.71698113207546</v>
      </c>
      <c r="M285" s="4">
        <f>IF(K285&gt;$K$29,L285,350)</f>
        <v>204.71698113207546</v>
      </c>
    </row>
    <row r="286" spans="3:13">
      <c r="C286">
        <v>-8800</v>
      </c>
      <c r="D286" s="4">
        <f t="shared" si="16"/>
        <v>179.61876832844575</v>
      </c>
      <c r="E286" s="4">
        <f t="shared" si="17"/>
        <v>179.61876832844575</v>
      </c>
      <c r="K286">
        <v>1000</v>
      </c>
      <c r="L286" s="4">
        <f>($N$30-$N$29)/($K$30-K286)*($K$32-K286)+$N$29</f>
        <v>205.88235294117649</v>
      </c>
      <c r="M286" s="4">
        <f>IF(K286&gt;$K$29,L286,350)</f>
        <v>205.88235294117649</v>
      </c>
    </row>
    <row r="287" spans="3:13">
      <c r="C287">
        <v>-8850</v>
      </c>
      <c r="D287" s="4">
        <f t="shared" si="16"/>
        <v>179.59183673469386</v>
      </c>
      <c r="E287" s="4">
        <f t="shared" si="17"/>
        <v>179.59183673469386</v>
      </c>
      <c r="K287">
        <v>950</v>
      </c>
      <c r="L287" s="4">
        <f>($N$30-$N$29)/($K$30-K287)*($K$32-K287)+$N$29</f>
        <v>207.14285714285714</v>
      </c>
      <c r="M287" s="4">
        <f>IF(K287&gt;$K$29,L287,350)</f>
        <v>207.14285714285714</v>
      </c>
    </row>
    <row r="288" spans="3:13">
      <c r="C288">
        <v>-8900</v>
      </c>
      <c r="D288" s="4">
        <f t="shared" si="16"/>
        <v>179.56521739130434</v>
      </c>
      <c r="E288" s="4">
        <f t="shared" si="17"/>
        <v>179.56521739130434</v>
      </c>
      <c r="K288">
        <v>900</v>
      </c>
      <c r="L288" s="4">
        <f>($N$30-$N$29)/($K$30-K288)*($K$32-K288)+$N$29</f>
        <v>208.51063829787233</v>
      </c>
      <c r="M288" s="4">
        <f>IF(K288&gt;$K$29,L288,350)</f>
        <v>208.51063829787233</v>
      </c>
    </row>
    <row r="289" spans="3:13">
      <c r="C289">
        <v>-8950</v>
      </c>
      <c r="D289" s="4">
        <f t="shared" si="16"/>
        <v>179.53890489913545</v>
      </c>
      <c r="E289" s="4">
        <f t="shared" si="17"/>
        <v>179.53890489913545</v>
      </c>
      <c r="K289">
        <v>850</v>
      </c>
      <c r="L289" s="4">
        <f>($N$30-$N$29)/($K$30-K289)*($K$32-K289)+$N$29</f>
        <v>210</v>
      </c>
      <c r="M289" s="4">
        <f>IF(K289&gt;$K$29,L289,350)</f>
        <v>210</v>
      </c>
    </row>
    <row r="290" spans="3:13">
      <c r="C290">
        <v>-9000</v>
      </c>
      <c r="D290" s="4">
        <f t="shared" si="16"/>
        <v>179.51289398280804</v>
      </c>
      <c r="E290" s="4">
        <f t="shared" si="17"/>
        <v>179.51289398280804</v>
      </c>
      <c r="K290">
        <v>800</v>
      </c>
      <c r="L290" s="4">
        <f>($N$30-$N$29)/($K$30-K290)*($K$32-K290)+$N$29</f>
        <v>211.62790697674421</v>
      </c>
      <c r="M290" s="4">
        <f>IF(K290&gt;$K$29,L290,350)</f>
        <v>211.62790697674421</v>
      </c>
    </row>
    <row r="291" spans="3:13">
      <c r="C291">
        <v>-9050</v>
      </c>
      <c r="D291" s="4">
        <f t="shared" si="16"/>
        <v>179.48717948717947</v>
      </c>
      <c r="E291" s="4">
        <f t="shared" si="17"/>
        <v>179.48717948717947</v>
      </c>
      <c r="K291">
        <v>750</v>
      </c>
      <c r="L291" s="4">
        <f>($N$30-$N$29)/($K$30-K291)*($K$32-K291)+$N$29</f>
        <v>213.41463414634148</v>
      </c>
      <c r="M291" s="4">
        <f>IF(K291&gt;$K$29,L291,350)</f>
        <v>213.41463414634148</v>
      </c>
    </row>
    <row r="292" spans="3:13">
      <c r="C292">
        <v>-9100</v>
      </c>
      <c r="D292" s="4">
        <f t="shared" si="16"/>
        <v>179.46175637393767</v>
      </c>
      <c r="E292" s="4">
        <f t="shared" si="17"/>
        <v>179.46175637393767</v>
      </c>
      <c r="K292">
        <v>700</v>
      </c>
      <c r="L292" s="4">
        <f>($N$30-$N$29)/($K$30-K292)*($K$32-K292)+$N$29</f>
        <v>215.38461538461539</v>
      </c>
      <c r="M292" s="4">
        <f>IF(K292&gt;$K$29,L292,350)</f>
        <v>215.38461538461539</v>
      </c>
    </row>
    <row r="293" spans="3:13">
      <c r="C293">
        <v>-9150</v>
      </c>
      <c r="D293" s="4">
        <f t="shared" si="16"/>
        <v>179.43661971830988</v>
      </c>
      <c r="E293" s="4">
        <f t="shared" si="17"/>
        <v>179.43661971830988</v>
      </c>
      <c r="K293">
        <v>650</v>
      </c>
      <c r="L293" s="4">
        <f>($N$30-$N$29)/($K$30-K293)*($K$32-K293)+$N$29</f>
        <v>217.56756756756758</v>
      </c>
      <c r="M293" s="4">
        <f>IF(K293&gt;$K$29,L293,350)</f>
        <v>217.56756756756758</v>
      </c>
    </row>
    <row r="294" spans="3:13">
      <c r="C294">
        <v>-9200</v>
      </c>
      <c r="D294" s="4">
        <f t="shared" si="16"/>
        <v>179.41176470588235</v>
      </c>
      <c r="E294" s="4">
        <f t="shared" si="17"/>
        <v>179.41176470588235</v>
      </c>
      <c r="K294">
        <v>600</v>
      </c>
      <c r="L294" s="4">
        <f>($N$30-$N$29)/($K$30-K294)*($K$32-K294)+$N$29</f>
        <v>220</v>
      </c>
      <c r="M294" s="4">
        <f>IF(K294&gt;$K$29,L294,350)</f>
        <v>220</v>
      </c>
    </row>
    <row r="295" spans="3:13">
      <c r="C295">
        <v>-9250</v>
      </c>
      <c r="D295" s="4">
        <f t="shared" si="16"/>
        <v>179.38718662952647</v>
      </c>
      <c r="E295" s="4">
        <f t="shared" si="17"/>
        <v>179.38718662952647</v>
      </c>
      <c r="K295">
        <v>550</v>
      </c>
      <c r="L295" s="4">
        <f>($N$30-$N$29)/($K$30-K295)*($K$32-K295)+$N$29</f>
        <v>222.72727272727272</v>
      </c>
      <c r="M295" s="4">
        <f>IF(K295&gt;$K$29,L295,350)</f>
        <v>222.72727272727272</v>
      </c>
    </row>
    <row r="296" spans="3:13">
      <c r="C296">
        <v>-9300</v>
      </c>
      <c r="D296" s="4">
        <f t="shared" si="16"/>
        <v>179.36288088642658</v>
      </c>
      <c r="E296" s="4">
        <f t="shared" si="17"/>
        <v>179.36288088642658</v>
      </c>
      <c r="K296">
        <v>500</v>
      </c>
      <c r="L296" s="4">
        <f>($N$30-$N$29)/($K$30-K296)*($K$32-K296)+$N$29</f>
        <v>225.80645161290323</v>
      </c>
      <c r="M296" s="4">
        <f>IF(K296&gt;$K$29,L296,350)</f>
        <v>225.80645161290323</v>
      </c>
    </row>
    <row r="297" spans="3:13">
      <c r="C297">
        <v>-9350</v>
      </c>
      <c r="D297" s="4">
        <f t="shared" si="16"/>
        <v>179.3388429752066</v>
      </c>
      <c r="E297" s="4">
        <f t="shared" si="17"/>
        <v>179.3388429752066</v>
      </c>
      <c r="K297">
        <v>450</v>
      </c>
      <c r="L297" s="4">
        <f>($N$30-$N$29)/($K$30-K297)*($K$32-K297)+$N$29</f>
        <v>229.31034482758622</v>
      </c>
      <c r="M297" s="4">
        <f>IF(K297&gt;$K$29,L297,350)</f>
        <v>229.31034482758622</v>
      </c>
    </row>
    <row r="298" spans="3:13">
      <c r="C298">
        <v>-9400</v>
      </c>
      <c r="D298" s="4">
        <f t="shared" si="16"/>
        <v>179.3150684931507</v>
      </c>
      <c r="E298" s="4">
        <f t="shared" si="17"/>
        <v>179.3150684931507</v>
      </c>
      <c r="K298">
        <v>400</v>
      </c>
      <c r="L298" s="4">
        <f>($N$30-$N$29)/($K$30-K298)*($K$32-K298)+$N$29</f>
        <v>233.33333333333331</v>
      </c>
      <c r="M298" s="4">
        <f>IF(K298&gt;$K$29,L298,350)</f>
        <v>233.33333333333331</v>
      </c>
    </row>
    <row r="299" spans="3:13">
      <c r="C299">
        <v>-9450</v>
      </c>
      <c r="D299" s="4">
        <f t="shared" si="16"/>
        <v>179.29155313351498</v>
      </c>
      <c r="E299" s="4">
        <f t="shared" si="17"/>
        <v>179.29155313351498</v>
      </c>
      <c r="K299">
        <v>350</v>
      </c>
      <c r="L299" s="4">
        <f>($N$30-$N$29)/($K$30-K299)*($K$32-K299)+$N$29</f>
        <v>238.00000000000003</v>
      </c>
      <c r="M299" s="4">
        <f>IF(K299&gt;$K$29,L299,350)</f>
        <v>238.00000000000003</v>
      </c>
    </row>
    <row r="300" spans="3:13">
      <c r="C300">
        <v>-9500</v>
      </c>
      <c r="D300" s="4">
        <f t="shared" si="16"/>
        <v>179.26829268292681</v>
      </c>
      <c r="E300" s="4">
        <f t="shared" si="17"/>
        <v>179.26829268292681</v>
      </c>
      <c r="K300">
        <v>300</v>
      </c>
      <c r="L300" s="4">
        <f>($N$30-$N$29)/($K$30-K300)*($K$32-K300)+$N$29</f>
        <v>243.47826086956525</v>
      </c>
      <c r="M300" s="4">
        <f>IF(K300&gt;$K$29,L300,350)</f>
        <v>243.47826086956525</v>
      </c>
    </row>
    <row r="301" spans="3:13">
      <c r="C301">
        <v>-9550</v>
      </c>
      <c r="D301" s="4">
        <f t="shared" si="16"/>
        <v>179.24528301886792</v>
      </c>
      <c r="E301" s="4">
        <f t="shared" si="17"/>
        <v>179.24528301886792</v>
      </c>
      <c r="K301">
        <v>250</v>
      </c>
      <c r="L301" s="4">
        <f>($N$30-$N$29)/($K$30-K301)*($K$32-K301)+$N$29</f>
        <v>250</v>
      </c>
      <c r="M301" s="4">
        <f>IF(K301&gt;$K$29,L301,350)</f>
        <v>250</v>
      </c>
    </row>
    <row r="302" spans="3:13">
      <c r="C302">
        <v>-9600</v>
      </c>
      <c r="D302" s="4">
        <f t="shared" si="16"/>
        <v>179.22252010723858</v>
      </c>
      <c r="E302" s="4">
        <f t="shared" si="17"/>
        <v>179.22252010723858</v>
      </c>
      <c r="K302">
        <v>200</v>
      </c>
      <c r="L302" s="4">
        <f>($N$30-$N$29)/($K$30-K302)*($K$32-K302)+$N$29</f>
        <v>257.89473684210526</v>
      </c>
      <c r="M302" s="4">
        <f>IF(K302&gt;$K$29,L302,350)</f>
        <v>257.89473684210526</v>
      </c>
    </row>
    <row r="303" spans="3:13">
      <c r="C303">
        <v>-9650</v>
      </c>
      <c r="D303" s="4">
        <f t="shared" si="16"/>
        <v>179.20000000000002</v>
      </c>
      <c r="E303" s="4">
        <f t="shared" si="17"/>
        <v>179.20000000000002</v>
      </c>
      <c r="K303">
        <v>150</v>
      </c>
      <c r="L303" s="4">
        <f>($N$30-$N$29)/($K$30-K303)*($K$32-K303)+$N$29</f>
        <v>267.64705882352939</v>
      </c>
      <c r="M303" s="4">
        <f>IF(K303&gt;$K$29,L303,350)</f>
        <v>267.64705882352939</v>
      </c>
    </row>
    <row r="304" spans="3:13">
      <c r="C304">
        <v>-9700</v>
      </c>
      <c r="D304" s="4">
        <f t="shared" si="16"/>
        <v>179.17771883289123</v>
      </c>
      <c r="E304" s="4">
        <f t="shared" si="17"/>
        <v>179.17771883289123</v>
      </c>
      <c r="K304">
        <v>100</v>
      </c>
      <c r="L304" s="4">
        <f>($N$30-$N$29)/($K$30-K304)*($K$32-K304)+$N$29</f>
        <v>280</v>
      </c>
      <c r="M304" s="4">
        <f>IF(K304&gt;$K$29,L304,350)</f>
        <v>280</v>
      </c>
    </row>
    <row r="305" spans="3:13">
      <c r="C305">
        <v>-9750</v>
      </c>
      <c r="D305" s="4">
        <f t="shared" si="16"/>
        <v>179.15567282321899</v>
      </c>
      <c r="E305" s="4">
        <f t="shared" si="17"/>
        <v>179.15567282321899</v>
      </c>
      <c r="K305">
        <v>50</v>
      </c>
      <c r="L305" s="4">
        <f>($N$30-$N$29)/($K$30-K305)*($K$32-K305)+$N$29</f>
        <v>296.15384615384613</v>
      </c>
      <c r="M305" s="4">
        <f>IF(K305&gt;$K$29,L305,350)</f>
        <v>296.15384615384613</v>
      </c>
    </row>
    <row r="306" spans="3:13">
      <c r="C306">
        <v>-9800</v>
      </c>
      <c r="D306" s="4">
        <f t="shared" si="16"/>
        <v>179.13385826771653</v>
      </c>
      <c r="E306" s="4">
        <f t="shared" si="17"/>
        <v>179.13385826771653</v>
      </c>
      <c r="K306">
        <v>0</v>
      </c>
      <c r="L306" s="4">
        <f>($N$30-$N$29)/($K$30-K306)*($K$32-K306)+$N$29</f>
        <v>318.18181818181819</v>
      </c>
      <c r="M306" s="4">
        <f>IF(K306&gt;$K$29,L306,350)</f>
        <v>318.18181818181819</v>
      </c>
    </row>
    <row r="307" spans="3:13">
      <c r="C307">
        <v>-9850</v>
      </c>
      <c r="D307" s="4">
        <f t="shared" si="16"/>
        <v>179.11227154046998</v>
      </c>
      <c r="E307" s="4">
        <f t="shared" si="17"/>
        <v>179.11227154046998</v>
      </c>
      <c r="K307">
        <v>-50</v>
      </c>
      <c r="L307" s="4">
        <f>($N$30-$N$29)/($K$30-K307)*($K$32-K307)+$N$29</f>
        <v>350</v>
      </c>
      <c r="M307" s="4">
        <f>IF(K307&gt;$K$29,L307,350)</f>
        <v>350</v>
      </c>
    </row>
    <row r="308" spans="3:13">
      <c r="C308">
        <v>-9900</v>
      </c>
      <c r="D308" s="4">
        <f t="shared" si="16"/>
        <v>179.09090909090909</v>
      </c>
      <c r="E308" s="4">
        <f t="shared" si="17"/>
        <v>179.09090909090909</v>
      </c>
      <c r="K308">
        <v>-100</v>
      </c>
      <c r="L308" s="4">
        <f>($N$30-$N$29)/($K$30-K308)*($K$32-K308)+$N$29</f>
        <v>400</v>
      </c>
      <c r="M308" s="4">
        <f>IF(K308&gt;$K$29,L308,350)</f>
        <v>350</v>
      </c>
    </row>
    <row r="309" spans="3:13">
      <c r="C309">
        <v>-9950</v>
      </c>
      <c r="D309" s="4">
        <f t="shared" si="16"/>
        <v>179.06976744186045</v>
      </c>
      <c r="E309" s="4">
        <f t="shared" si="17"/>
        <v>179.06976744186045</v>
      </c>
      <c r="K309">
        <v>-150</v>
      </c>
      <c r="L309" s="4">
        <f>($N$30-$N$29)/($K$30-K309)*($K$32-K309)+$N$29</f>
        <v>489.99999999999994</v>
      </c>
      <c r="M309" s="4">
        <f>IF(K309&gt;$K$29,L309,350)</f>
        <v>350</v>
      </c>
    </row>
    <row r="310" spans="3:13">
      <c r="C310">
        <v>-10000</v>
      </c>
      <c r="D310" s="4">
        <f t="shared" si="16"/>
        <v>179.04884318766068</v>
      </c>
      <c r="E310" s="4">
        <f t="shared" si="17"/>
        <v>179.04884318766068</v>
      </c>
      <c r="K310">
        <v>-200</v>
      </c>
      <c r="L310" s="4">
        <f>($N$30-$N$29)/($K$30-K310)*($K$32-K310)+$N$29</f>
        <v>700</v>
      </c>
      <c r="M310" s="4">
        <f>IF(K310&gt;$K$29,L310,350)</f>
        <v>350</v>
      </c>
    </row>
    <row r="311" spans="3:13">
      <c r="C311">
        <v>-10050</v>
      </c>
      <c r="D311" s="4">
        <f t="shared" si="16"/>
        <v>179.02813299232736</v>
      </c>
      <c r="E311" s="4">
        <f t="shared" si="17"/>
        <v>179.02813299232736</v>
      </c>
      <c r="K311">
        <v>-250</v>
      </c>
      <c r="L311" s="4">
        <f>($N$30-$N$29)/($K$30-K311)*($K$32-K311)+$N$29</f>
        <v>1750</v>
      </c>
      <c r="M311" s="4">
        <f>IF(K311&gt;$K$29,L311,350)</f>
        <v>350</v>
      </c>
    </row>
    <row r="312" spans="3:13">
      <c r="C312">
        <v>-10100</v>
      </c>
      <c r="D312" s="4">
        <f t="shared" si="16"/>
        <v>179.00763358778624</v>
      </c>
      <c r="E312" s="4">
        <f t="shared" si="17"/>
        <v>179.00763358778624</v>
      </c>
      <c r="K312">
        <v>-300</v>
      </c>
      <c r="L312" s="4">
        <f>($N$30-$N$29)/($K$30-K312)*($K$32-K312)+$N$29</f>
        <v>-1400</v>
      </c>
      <c r="M312" s="4">
        <f>IF(K312&gt;$K$29,L312,350)</f>
        <v>350</v>
      </c>
    </row>
    <row r="313" spans="3:13">
      <c r="C313">
        <v>-10150</v>
      </c>
      <c r="D313" s="4">
        <f t="shared" si="16"/>
        <v>178.98734177215189</v>
      </c>
      <c r="E313" s="4">
        <f t="shared" si="17"/>
        <v>178.98734177215189</v>
      </c>
      <c r="K313">
        <v>-350</v>
      </c>
      <c r="L313" s="4">
        <f>($N$30-$N$29)/($K$30-K313)*($K$32-K313)+$N$29</f>
        <v>-350</v>
      </c>
      <c r="M313" s="4">
        <f>IF(K313&gt;$K$29,L313,350)</f>
        <v>350</v>
      </c>
    </row>
    <row r="314" spans="3:13">
      <c r="C314">
        <v>-10200</v>
      </c>
      <c r="D314" s="4">
        <f t="shared" si="16"/>
        <v>178.96725440806046</v>
      </c>
      <c r="E314" s="4">
        <f t="shared" si="17"/>
        <v>178.96725440806046</v>
      </c>
      <c r="K314">
        <v>-400</v>
      </c>
      <c r="L314" s="4">
        <f>($N$30-$N$29)/($K$30-K314)*($K$32-K314)+$N$29</f>
        <v>-140</v>
      </c>
      <c r="M314" s="4">
        <f>IF(K314&gt;$K$29,L314,350)</f>
        <v>350</v>
      </c>
    </row>
    <row r="315" spans="3:13">
      <c r="C315">
        <v>-10250</v>
      </c>
      <c r="D315" s="4">
        <f t="shared" si="16"/>
        <v>178.94736842105263</v>
      </c>
      <c r="E315" s="4">
        <f t="shared" si="17"/>
        <v>178.94736842105263</v>
      </c>
      <c r="K315">
        <v>-450</v>
      </c>
      <c r="L315" s="4">
        <f>($N$30-$N$29)/($K$30-K315)*($K$32-K315)+$N$29</f>
        <v>-50</v>
      </c>
      <c r="M315" s="4">
        <f>IF(K315&gt;$K$29,L315,350)</f>
        <v>350</v>
      </c>
    </row>
    <row r="316" spans="3:13">
      <c r="C316">
        <v>-10300</v>
      </c>
      <c r="D316" s="4">
        <f t="shared" si="16"/>
        <v>178.92768079800499</v>
      </c>
      <c r="E316" s="4">
        <f t="shared" si="17"/>
        <v>178.92768079800499</v>
      </c>
      <c r="K316">
        <v>-500</v>
      </c>
      <c r="L316" s="4">
        <f>($N$30-$N$29)/($K$30-K316)*($K$32-K316)+$N$29</f>
        <v>0</v>
      </c>
      <c r="M316" s="4">
        <f>IF(K316&gt;$K$29,L316,350)</f>
        <v>350</v>
      </c>
    </row>
    <row r="317" spans="3:13">
      <c r="C317">
        <v>-10350</v>
      </c>
      <c r="D317" s="4">
        <f t="shared" si="16"/>
        <v>178.90818858560795</v>
      </c>
      <c r="E317" s="4">
        <f t="shared" si="17"/>
        <v>178.90818858560795</v>
      </c>
      <c r="K317">
        <v>-550</v>
      </c>
      <c r="L317" s="4">
        <f>($N$30-$N$29)/($K$30-K317)*($K$32-K317)+$N$29</f>
        <v>31.818181818181817</v>
      </c>
      <c r="M317" s="4">
        <f>IF(K317&gt;$K$29,L317,350)</f>
        <v>350</v>
      </c>
    </row>
    <row r="318" spans="3:13">
      <c r="C318">
        <v>-10400</v>
      </c>
      <c r="D318" s="4">
        <f t="shared" si="16"/>
        <v>178.88888888888889</v>
      </c>
      <c r="E318" s="4">
        <f t="shared" si="17"/>
        <v>178.88888888888889</v>
      </c>
      <c r="K318">
        <v>-600</v>
      </c>
      <c r="L318" s="4">
        <f>($N$30-$N$29)/($K$30-K318)*($K$32-K318)+$N$29</f>
        <v>53.846153846153847</v>
      </c>
      <c r="M318" s="4">
        <f>IF(K318&gt;$K$29,L318,350)</f>
        <v>350</v>
      </c>
    </row>
    <row r="319" spans="3:13">
      <c r="C319">
        <v>-10450</v>
      </c>
      <c r="D319" s="4">
        <f t="shared" si="16"/>
        <v>178.86977886977888</v>
      </c>
      <c r="E319" s="4">
        <f t="shared" si="17"/>
        <v>178.86977886977888</v>
      </c>
      <c r="K319">
        <v>-650</v>
      </c>
      <c r="L319" s="4">
        <f>($N$30-$N$29)/($K$30-K319)*($K$32-K319)+$N$29</f>
        <v>70</v>
      </c>
      <c r="M319" s="4">
        <f>IF(K319&gt;$K$29,L319,350)</f>
        <v>350</v>
      </c>
    </row>
    <row r="320" spans="3:13">
      <c r="C320">
        <v>-10500</v>
      </c>
      <c r="D320" s="4">
        <f t="shared" si="16"/>
        <v>178.85085574572125</v>
      </c>
      <c r="E320" s="4">
        <f t="shared" si="17"/>
        <v>178.85085574572125</v>
      </c>
      <c r="K320">
        <v>-700</v>
      </c>
      <c r="L320" s="4">
        <f>($N$30-$N$29)/($K$30-K320)*($K$32-K320)+$N$29</f>
        <v>82.35294117647058</v>
      </c>
      <c r="M320" s="4">
        <f>IF(K320&gt;$K$29,L320,350)</f>
        <v>350</v>
      </c>
    </row>
    <row r="321" spans="3:13">
      <c r="C321">
        <v>-10550</v>
      </c>
      <c r="D321" s="4">
        <f t="shared" si="16"/>
        <v>178.83211678832117</v>
      </c>
      <c r="E321" s="4">
        <f t="shared" si="17"/>
        <v>178.83211678832117</v>
      </c>
      <c r="K321">
        <v>-750</v>
      </c>
      <c r="L321" s="4">
        <f>($N$30-$N$29)/($K$30-K321)*($K$32-K321)+$N$29</f>
        <v>92.105263157894726</v>
      </c>
      <c r="M321" s="4">
        <f>IF(K321&gt;$K$29,L321,350)</f>
        <v>350</v>
      </c>
    </row>
    <row r="322" spans="3:13">
      <c r="C322">
        <v>-10600</v>
      </c>
      <c r="D322" s="4">
        <f t="shared" si="16"/>
        <v>178.81355932203391</v>
      </c>
      <c r="E322" s="4">
        <f t="shared" si="17"/>
        <v>178.81355932203391</v>
      </c>
      <c r="K322">
        <v>-800</v>
      </c>
      <c r="L322" s="4">
        <f>($N$30-$N$29)/($K$30-K322)*($K$32-K322)+$N$29</f>
        <v>100</v>
      </c>
      <c r="M322" s="4">
        <f>IF(K322&gt;$K$29,L322,350)</f>
        <v>350</v>
      </c>
    </row>
    <row r="323" spans="3:13">
      <c r="C323">
        <v>-10650</v>
      </c>
      <c r="D323" s="4">
        <f t="shared" si="16"/>
        <v>178.79518072289156</v>
      </c>
      <c r="E323" s="4">
        <f t="shared" si="17"/>
        <v>178.79518072289156</v>
      </c>
      <c r="K323">
        <v>-850</v>
      </c>
      <c r="L323" s="4">
        <f>($N$30-$N$29)/($K$30-K323)*($K$32-K323)+$N$29</f>
        <v>106.5217391304348</v>
      </c>
      <c r="M323" s="4">
        <f>IF(K323&gt;$K$29,L323,350)</f>
        <v>350</v>
      </c>
    </row>
    <row r="324" spans="3:13">
      <c r="C324">
        <v>-10700</v>
      </c>
      <c r="D324" s="4">
        <f t="shared" si="16"/>
        <v>178.77697841726618</v>
      </c>
      <c r="E324" s="4">
        <f t="shared" si="17"/>
        <v>178.77697841726618</v>
      </c>
      <c r="K324">
        <v>-900</v>
      </c>
      <c r="L324" s="4">
        <f>($N$30-$N$29)/($K$30-K324)*($K$32-K324)+$N$29</f>
        <v>112.00000000000001</v>
      </c>
      <c r="M324" s="4">
        <f>IF(K324&gt;$K$29,L324,350)</f>
        <v>350</v>
      </c>
    </row>
    <row r="325" spans="3:13">
      <c r="C325">
        <v>-10750</v>
      </c>
      <c r="D325" s="4">
        <f t="shared" si="16"/>
        <v>178.75894988066827</v>
      </c>
      <c r="E325" s="4">
        <f t="shared" si="17"/>
        <v>178.75894988066827</v>
      </c>
      <c r="K325">
        <v>-950</v>
      </c>
      <c r="L325" s="4">
        <f>($N$30-$N$29)/($K$30-K325)*($K$32-K325)+$N$29</f>
        <v>116.66666666666666</v>
      </c>
      <c r="M325" s="4">
        <f>IF(K325&gt;$K$29,L325,350)</f>
        <v>350</v>
      </c>
    </row>
    <row r="326" spans="3:13">
      <c r="C326">
        <v>-10800</v>
      </c>
      <c r="D326" s="4">
        <f t="shared" si="16"/>
        <v>178.74109263657957</v>
      </c>
      <c r="E326" s="4">
        <f t="shared" si="17"/>
        <v>178.74109263657957</v>
      </c>
      <c r="K326">
        <v>-1000</v>
      </c>
      <c r="L326" s="4">
        <f>($N$30-$N$29)/($K$30-K326)*($K$32-K326)+$N$29</f>
        <v>120.68965517241379</v>
      </c>
      <c r="M326" s="4">
        <f>IF(K326&gt;$K$29,L326,350)</f>
        <v>350</v>
      </c>
    </row>
    <row r="327" spans="3:13">
      <c r="C327">
        <v>-10850</v>
      </c>
      <c r="D327" s="4">
        <f t="shared" si="16"/>
        <v>178.72340425531914</v>
      </c>
      <c r="E327" s="4">
        <f t="shared" si="17"/>
        <v>178.72340425531914</v>
      </c>
      <c r="L327" s="4"/>
      <c r="M327" s="4"/>
    </row>
    <row r="328" spans="3:13">
      <c r="C328">
        <v>-10900</v>
      </c>
      <c r="D328" s="4">
        <f t="shared" si="16"/>
        <v>178.70588235294119</v>
      </c>
      <c r="E328" s="4">
        <f t="shared" si="17"/>
        <v>178.70588235294119</v>
      </c>
      <c r="L328" s="4"/>
      <c r="M328" s="4"/>
    </row>
    <row r="329" spans="3:13">
      <c r="C329">
        <v>-10950</v>
      </c>
      <c r="D329" s="4">
        <f t="shared" si="16"/>
        <v>178.68852459016395</v>
      </c>
      <c r="E329" s="4">
        <f t="shared" si="17"/>
        <v>178.68852459016395</v>
      </c>
      <c r="L329" s="4"/>
      <c r="M329" s="4"/>
    </row>
    <row r="330" spans="3:13">
      <c r="C330">
        <v>-11000</v>
      </c>
      <c r="D330" s="4">
        <f t="shared" si="16"/>
        <v>178.67132867132867</v>
      </c>
      <c r="E330" s="4">
        <f t="shared" si="17"/>
        <v>178.67132867132867</v>
      </c>
      <c r="L330" s="4"/>
      <c r="M330" s="4"/>
    </row>
    <row r="331" spans="3:13">
      <c r="C331">
        <v>-11050</v>
      </c>
      <c r="D331" s="4">
        <f t="shared" si="16"/>
        <v>178.65429234338745</v>
      </c>
      <c r="E331" s="4">
        <f t="shared" si="17"/>
        <v>178.65429234338745</v>
      </c>
      <c r="L331" s="4"/>
      <c r="M331" s="4"/>
    </row>
    <row r="332" spans="3:13">
      <c r="C332">
        <v>-11100</v>
      </c>
      <c r="D332" s="4">
        <f t="shared" si="16"/>
        <v>178.63741339491918</v>
      </c>
      <c r="E332" s="4">
        <f t="shared" si="17"/>
        <v>178.63741339491918</v>
      </c>
      <c r="L332" s="4"/>
      <c r="M332" s="4"/>
    </row>
    <row r="333" spans="3:13">
      <c r="C333">
        <v>-11150</v>
      </c>
      <c r="D333" s="4">
        <f t="shared" si="16"/>
        <v>178.62068965517241</v>
      </c>
      <c r="E333" s="4">
        <f t="shared" si="17"/>
        <v>178.62068965517241</v>
      </c>
      <c r="L333" s="4"/>
      <c r="M333" s="4"/>
    </row>
    <row r="334" spans="3:13">
      <c r="C334">
        <v>-11200</v>
      </c>
      <c r="D334" s="4">
        <f t="shared" si="16"/>
        <v>178.60411899313502</v>
      </c>
      <c r="E334" s="4">
        <f t="shared" si="17"/>
        <v>178.60411899313502</v>
      </c>
      <c r="L334" s="4"/>
      <c r="M334" s="4"/>
    </row>
    <row r="335" spans="3:13">
      <c r="C335">
        <v>-11250</v>
      </c>
      <c r="D335" s="4">
        <f t="shared" si="16"/>
        <v>178.58769931662871</v>
      </c>
      <c r="E335" s="4">
        <f t="shared" si="17"/>
        <v>178.58769931662871</v>
      </c>
      <c r="L335" s="4"/>
      <c r="M335" s="4"/>
    </row>
    <row r="336" spans="3:13">
      <c r="C336">
        <v>-11300</v>
      </c>
      <c r="D336" s="4">
        <f t="shared" si="16"/>
        <v>178.57142857142856</v>
      </c>
      <c r="E336" s="4">
        <f t="shared" si="17"/>
        <v>178.57142857142856</v>
      </c>
      <c r="L336" s="4"/>
      <c r="M336" s="4"/>
    </row>
    <row r="337" spans="3:13">
      <c r="C337">
        <v>-11350</v>
      </c>
      <c r="D337" s="4">
        <f t="shared" si="16"/>
        <v>178.55530474040634</v>
      </c>
      <c r="E337" s="4">
        <f t="shared" si="17"/>
        <v>178.55530474040634</v>
      </c>
      <c r="L337" s="4"/>
      <c r="M337" s="4"/>
    </row>
    <row r="338" spans="3:13">
      <c r="C338">
        <v>-11400</v>
      </c>
      <c r="D338" s="4">
        <f t="shared" si="16"/>
        <v>178.53932584269663</v>
      </c>
      <c r="E338" s="4">
        <f t="shared" si="17"/>
        <v>178.53932584269663</v>
      </c>
      <c r="L338" s="4"/>
      <c r="M338" s="4"/>
    </row>
    <row r="339" spans="3:13">
      <c r="C339">
        <v>-11450</v>
      </c>
      <c r="D339" s="4">
        <f t="shared" si="16"/>
        <v>178.52348993288592</v>
      </c>
      <c r="E339" s="4">
        <f t="shared" si="17"/>
        <v>178.52348993288592</v>
      </c>
      <c r="L339" s="4"/>
      <c r="M339" s="4"/>
    </row>
    <row r="340" spans="3:13">
      <c r="C340">
        <v>-11500</v>
      </c>
      <c r="D340" s="4">
        <f t="shared" si="16"/>
        <v>178.50779510022272</v>
      </c>
      <c r="E340" s="4">
        <f t="shared" si="17"/>
        <v>178.50779510022272</v>
      </c>
      <c r="L340" s="4"/>
      <c r="M340" s="4"/>
    </row>
    <row r="341" spans="3:13">
      <c r="C341">
        <v>-11550</v>
      </c>
      <c r="D341" s="4">
        <f t="shared" si="16"/>
        <v>178.49223946784923</v>
      </c>
      <c r="E341" s="4">
        <f t="shared" si="17"/>
        <v>178.49223946784923</v>
      </c>
      <c r="L341" s="4"/>
      <c r="M341" s="4"/>
    </row>
    <row r="342" spans="3:13">
      <c r="C342">
        <v>-11600</v>
      </c>
      <c r="D342" s="4">
        <f t="shared" si="16"/>
        <v>178.476821192053</v>
      </c>
      <c r="E342" s="4">
        <f t="shared" si="17"/>
        <v>178.476821192053</v>
      </c>
      <c r="L342" s="4"/>
      <c r="M342" s="4"/>
    </row>
    <row r="343" spans="3:13">
      <c r="C343">
        <v>-11650</v>
      </c>
      <c r="D343" s="4">
        <f t="shared" si="16"/>
        <v>178.46153846153848</v>
      </c>
      <c r="E343" s="4">
        <f t="shared" si="17"/>
        <v>178.46153846153848</v>
      </c>
      <c r="L343" s="4"/>
      <c r="M343" s="4"/>
    </row>
    <row r="344" spans="3:13">
      <c r="C344">
        <v>-11700</v>
      </c>
      <c r="D344" s="4">
        <f t="shared" si="16"/>
        <v>178.44638949671773</v>
      </c>
      <c r="E344" s="4">
        <f t="shared" si="17"/>
        <v>178.44638949671773</v>
      </c>
      <c r="L344" s="4"/>
      <c r="M344" s="4"/>
    </row>
    <row r="345" spans="3:13">
      <c r="C345">
        <v>-11750</v>
      </c>
      <c r="D345" s="4">
        <f t="shared" si="16"/>
        <v>178.43137254901961</v>
      </c>
      <c r="E345" s="4">
        <f t="shared" si="17"/>
        <v>178.43137254901961</v>
      </c>
      <c r="L345" s="4"/>
      <c r="M345" s="4"/>
    </row>
    <row r="346" spans="3:13">
      <c r="C346">
        <v>-11800</v>
      </c>
      <c r="D346" s="4">
        <f t="shared" si="16"/>
        <v>178.41648590021691</v>
      </c>
      <c r="E346" s="4">
        <f t="shared" si="17"/>
        <v>178.41648590021691</v>
      </c>
      <c r="L346" s="4"/>
      <c r="M346" s="4"/>
    </row>
    <row r="347" spans="3:13">
      <c r="C347">
        <v>-11850</v>
      </c>
      <c r="D347" s="4">
        <f t="shared" ref="D347:D410" si="18">($F$30-$F$29)/($C$30-C347)*($C$32-C347)+$F$29</f>
        <v>178.40172786177106</v>
      </c>
      <c r="E347" s="4">
        <f t="shared" ref="E347:E410" si="19">IF(C347&lt;$C$29,D347,350)</f>
        <v>178.40172786177106</v>
      </c>
      <c r="L347" s="4"/>
      <c r="M347" s="4"/>
    </row>
    <row r="348" spans="3:13">
      <c r="C348">
        <v>-11900</v>
      </c>
      <c r="D348" s="4">
        <f t="shared" si="18"/>
        <v>178.38709677419357</v>
      </c>
      <c r="E348" s="4">
        <f t="shared" si="19"/>
        <v>178.38709677419357</v>
      </c>
      <c r="L348" s="4"/>
      <c r="M348" s="4"/>
    </row>
    <row r="349" spans="3:13">
      <c r="C349">
        <v>-11950</v>
      </c>
      <c r="D349" s="4">
        <f t="shared" si="18"/>
        <v>178.37259100642399</v>
      </c>
      <c r="E349" s="4">
        <f t="shared" si="19"/>
        <v>178.37259100642399</v>
      </c>
      <c r="L349" s="4"/>
      <c r="M349" s="4"/>
    </row>
    <row r="350" spans="3:13">
      <c r="C350">
        <v>-12000</v>
      </c>
      <c r="D350" s="4">
        <f t="shared" si="18"/>
        <v>178.35820895522389</v>
      </c>
      <c r="E350" s="4">
        <f t="shared" si="19"/>
        <v>178.35820895522389</v>
      </c>
      <c r="L350" s="4"/>
      <c r="M350" s="4"/>
    </row>
    <row r="351" spans="3:13">
      <c r="C351">
        <v>-12050</v>
      </c>
      <c r="D351" s="4">
        <f t="shared" si="18"/>
        <v>178.343949044586</v>
      </c>
      <c r="E351" s="4">
        <f t="shared" si="19"/>
        <v>178.343949044586</v>
      </c>
      <c r="L351" s="4"/>
      <c r="M351" s="4"/>
    </row>
    <row r="352" spans="3:13">
      <c r="C352">
        <v>-12100</v>
      </c>
      <c r="D352" s="4">
        <f t="shared" si="18"/>
        <v>178.32980972515855</v>
      </c>
      <c r="E352" s="4">
        <f t="shared" si="19"/>
        <v>178.32980972515855</v>
      </c>
      <c r="L352" s="4"/>
      <c r="M352" s="4"/>
    </row>
    <row r="353" spans="3:13">
      <c r="C353">
        <v>-12150</v>
      </c>
      <c r="D353" s="4">
        <f t="shared" si="18"/>
        <v>178.31578947368422</v>
      </c>
      <c r="E353" s="4">
        <f t="shared" si="19"/>
        <v>178.31578947368422</v>
      </c>
      <c r="L353" s="4"/>
      <c r="M353" s="4"/>
    </row>
    <row r="354" spans="3:13">
      <c r="C354">
        <v>-12200</v>
      </c>
      <c r="D354" s="4">
        <f t="shared" si="18"/>
        <v>178.30188679245285</v>
      </c>
      <c r="E354" s="4">
        <f t="shared" si="19"/>
        <v>178.30188679245285</v>
      </c>
      <c r="L354" s="4"/>
      <c r="M354" s="4"/>
    </row>
    <row r="355" spans="3:13">
      <c r="C355">
        <v>-12250</v>
      </c>
      <c r="D355" s="4">
        <f t="shared" si="18"/>
        <v>178.28810020876827</v>
      </c>
      <c r="E355" s="4">
        <f t="shared" si="19"/>
        <v>178.28810020876827</v>
      </c>
      <c r="L355" s="4"/>
      <c r="M355" s="4"/>
    </row>
    <row r="356" spans="3:13">
      <c r="C356">
        <v>-12300</v>
      </c>
      <c r="D356" s="4">
        <f t="shared" si="18"/>
        <v>178.27442827442829</v>
      </c>
      <c r="E356" s="4">
        <f t="shared" si="19"/>
        <v>178.27442827442829</v>
      </c>
      <c r="L356" s="4"/>
      <c r="M356" s="4"/>
    </row>
    <row r="357" spans="3:13">
      <c r="C357">
        <v>-12350</v>
      </c>
      <c r="D357" s="4">
        <f t="shared" si="18"/>
        <v>178.2608695652174</v>
      </c>
      <c r="E357" s="4">
        <f t="shared" si="19"/>
        <v>178.2608695652174</v>
      </c>
      <c r="L357" s="4"/>
      <c r="M357" s="4"/>
    </row>
    <row r="358" spans="3:13">
      <c r="C358">
        <v>-12400</v>
      </c>
      <c r="D358" s="4">
        <f t="shared" si="18"/>
        <v>178.24742268041237</v>
      </c>
      <c r="E358" s="4">
        <f t="shared" si="19"/>
        <v>178.24742268041237</v>
      </c>
      <c r="L358" s="4"/>
      <c r="M358" s="4"/>
    </row>
    <row r="359" spans="3:13">
      <c r="C359">
        <v>-12450</v>
      </c>
      <c r="D359" s="4">
        <f t="shared" si="18"/>
        <v>178.23408624229978</v>
      </c>
      <c r="E359" s="4">
        <f t="shared" si="19"/>
        <v>178.23408624229978</v>
      </c>
      <c r="L359" s="4"/>
      <c r="M359" s="4"/>
    </row>
    <row r="360" spans="3:13">
      <c r="C360">
        <v>-12500</v>
      </c>
      <c r="D360" s="4">
        <f t="shared" si="18"/>
        <v>178.22085889570553</v>
      </c>
      <c r="E360" s="4">
        <f t="shared" si="19"/>
        <v>178.22085889570553</v>
      </c>
      <c r="L360" s="4"/>
      <c r="M360" s="4"/>
    </row>
    <row r="361" spans="3:13">
      <c r="C361">
        <v>-12550</v>
      </c>
      <c r="D361" s="4">
        <f t="shared" si="18"/>
        <v>178.20773930753566</v>
      </c>
      <c r="E361" s="4">
        <f t="shared" si="19"/>
        <v>178.20773930753566</v>
      </c>
      <c r="L361" s="4"/>
      <c r="M361" s="4"/>
    </row>
    <row r="362" spans="3:13">
      <c r="C362">
        <v>-12600</v>
      </c>
      <c r="D362" s="4">
        <f t="shared" si="18"/>
        <v>178.19472616632859</v>
      </c>
      <c r="E362" s="4">
        <f t="shared" si="19"/>
        <v>178.19472616632859</v>
      </c>
      <c r="L362" s="4"/>
      <c r="M362" s="4"/>
    </row>
    <row r="363" spans="3:13">
      <c r="C363">
        <v>-12650</v>
      </c>
      <c r="D363" s="4">
        <f t="shared" si="18"/>
        <v>178.18181818181819</v>
      </c>
      <c r="E363" s="4">
        <f t="shared" si="19"/>
        <v>178.18181818181819</v>
      </c>
      <c r="L363" s="4"/>
      <c r="M363" s="4"/>
    </row>
    <row r="364" spans="3:13">
      <c r="C364">
        <v>-12700</v>
      </c>
      <c r="D364" s="4">
        <f t="shared" si="18"/>
        <v>178.16901408450704</v>
      </c>
      <c r="E364" s="4">
        <f t="shared" si="19"/>
        <v>178.16901408450704</v>
      </c>
      <c r="L364" s="4"/>
      <c r="M364" s="4"/>
    </row>
    <row r="365" spans="3:13">
      <c r="C365">
        <v>-12750</v>
      </c>
      <c r="D365" s="4">
        <f t="shared" si="18"/>
        <v>178.15631262525051</v>
      </c>
      <c r="E365" s="4">
        <f t="shared" si="19"/>
        <v>178.15631262525051</v>
      </c>
      <c r="L365" s="4"/>
      <c r="M365" s="4"/>
    </row>
    <row r="366" spans="3:13">
      <c r="C366">
        <v>-12800</v>
      </c>
      <c r="D366" s="4">
        <f t="shared" si="18"/>
        <v>178.1437125748503</v>
      </c>
      <c r="E366" s="4">
        <f t="shared" si="19"/>
        <v>178.1437125748503</v>
      </c>
      <c r="L366" s="4"/>
      <c r="M366" s="4"/>
    </row>
    <row r="367" spans="3:13">
      <c r="C367">
        <v>-12850</v>
      </c>
      <c r="D367" s="4">
        <f t="shared" si="18"/>
        <v>178.13121272365805</v>
      </c>
      <c r="E367" s="4">
        <f t="shared" si="19"/>
        <v>178.13121272365805</v>
      </c>
      <c r="L367" s="4"/>
      <c r="M367" s="4"/>
    </row>
    <row r="368" spans="3:13">
      <c r="C368">
        <v>-12900</v>
      </c>
      <c r="D368" s="4">
        <f t="shared" si="18"/>
        <v>178.11881188118812</v>
      </c>
      <c r="E368" s="4">
        <f t="shared" si="19"/>
        <v>178.11881188118812</v>
      </c>
      <c r="L368" s="4"/>
      <c r="M368" s="4"/>
    </row>
    <row r="369" spans="3:13">
      <c r="C369">
        <v>-12950</v>
      </c>
      <c r="D369" s="4">
        <f t="shared" si="18"/>
        <v>178.10650887573965</v>
      </c>
      <c r="E369" s="4">
        <f t="shared" si="19"/>
        <v>178.10650887573965</v>
      </c>
      <c r="L369" s="4"/>
      <c r="M369" s="4"/>
    </row>
    <row r="370" spans="3:13">
      <c r="C370">
        <v>-13000</v>
      </c>
      <c r="D370" s="4">
        <f t="shared" si="18"/>
        <v>178.09430255402751</v>
      </c>
      <c r="E370" s="4">
        <f t="shared" si="19"/>
        <v>178.09430255402751</v>
      </c>
      <c r="L370" s="4"/>
      <c r="M370" s="4"/>
    </row>
    <row r="371" spans="3:13">
      <c r="C371">
        <v>-13050</v>
      </c>
      <c r="D371" s="4">
        <f t="shared" si="18"/>
        <v>178.08219178082192</v>
      </c>
      <c r="E371" s="4">
        <f t="shared" si="19"/>
        <v>178.08219178082192</v>
      </c>
      <c r="L371" s="4"/>
      <c r="M371" s="4"/>
    </row>
    <row r="372" spans="3:13">
      <c r="C372">
        <v>-13100</v>
      </c>
      <c r="D372" s="4">
        <f t="shared" si="18"/>
        <v>178.07017543859649</v>
      </c>
      <c r="E372" s="4">
        <f t="shared" si="19"/>
        <v>178.07017543859649</v>
      </c>
      <c r="L372" s="4"/>
      <c r="M372" s="4"/>
    </row>
    <row r="373" spans="3:13">
      <c r="C373">
        <v>-13150</v>
      </c>
      <c r="D373" s="4">
        <f t="shared" si="18"/>
        <v>178.05825242718447</v>
      </c>
      <c r="E373" s="4">
        <f t="shared" si="19"/>
        <v>178.05825242718447</v>
      </c>
      <c r="L373" s="4"/>
      <c r="M373" s="4"/>
    </row>
    <row r="374" spans="3:13">
      <c r="C374">
        <v>-13200</v>
      </c>
      <c r="D374" s="4">
        <f t="shared" si="18"/>
        <v>178.04642166344294</v>
      </c>
      <c r="E374" s="4">
        <f t="shared" si="19"/>
        <v>178.04642166344294</v>
      </c>
      <c r="L374" s="4"/>
      <c r="M374" s="4"/>
    </row>
    <row r="375" spans="3:13">
      <c r="C375">
        <v>-13250</v>
      </c>
      <c r="D375" s="4">
        <f t="shared" si="18"/>
        <v>178.03468208092485</v>
      </c>
      <c r="E375" s="4">
        <f t="shared" si="19"/>
        <v>178.03468208092485</v>
      </c>
      <c r="L375" s="4"/>
      <c r="M375" s="4"/>
    </row>
    <row r="376" spans="3:13">
      <c r="C376">
        <v>-13300</v>
      </c>
      <c r="D376" s="4">
        <f t="shared" si="18"/>
        <v>178.02303262955854</v>
      </c>
      <c r="E376" s="4">
        <f t="shared" si="19"/>
        <v>178.02303262955854</v>
      </c>
      <c r="L376" s="4"/>
      <c r="M376" s="4"/>
    </row>
    <row r="377" spans="3:13">
      <c r="C377">
        <v>-13350</v>
      </c>
      <c r="D377" s="4">
        <f t="shared" si="18"/>
        <v>178.01147227533463</v>
      </c>
      <c r="E377" s="4">
        <f t="shared" si="19"/>
        <v>178.01147227533463</v>
      </c>
      <c r="L377" s="4"/>
      <c r="M377" s="4"/>
    </row>
    <row r="378" spans="3:13">
      <c r="C378">
        <v>-13400</v>
      </c>
      <c r="D378" s="4">
        <f t="shared" si="18"/>
        <v>178</v>
      </c>
      <c r="E378" s="4">
        <f t="shared" si="19"/>
        <v>178</v>
      </c>
      <c r="L378" s="4"/>
      <c r="M378" s="4"/>
    </row>
    <row r="379" spans="3:13">
      <c r="C379">
        <v>-13450</v>
      </c>
      <c r="D379" s="4">
        <f t="shared" si="18"/>
        <v>177.98861480075902</v>
      </c>
      <c r="E379" s="4">
        <f t="shared" si="19"/>
        <v>177.98861480075902</v>
      </c>
      <c r="L379" s="4"/>
      <c r="M379" s="4"/>
    </row>
    <row r="380" spans="3:13">
      <c r="C380">
        <v>-13500</v>
      </c>
      <c r="D380" s="4">
        <f t="shared" si="18"/>
        <v>177.97731568998108</v>
      </c>
      <c r="E380" s="4">
        <f t="shared" si="19"/>
        <v>177.97731568998108</v>
      </c>
      <c r="L380" s="4"/>
      <c r="M380" s="4"/>
    </row>
    <row r="381" spans="3:13">
      <c r="C381">
        <v>-13550</v>
      </c>
      <c r="D381" s="4">
        <f t="shared" si="18"/>
        <v>177.96610169491527</v>
      </c>
      <c r="E381" s="4">
        <f t="shared" si="19"/>
        <v>177.96610169491527</v>
      </c>
      <c r="L381" s="4"/>
      <c r="M381" s="4"/>
    </row>
    <row r="382" spans="3:13">
      <c r="C382">
        <v>-13600</v>
      </c>
      <c r="D382" s="4">
        <f t="shared" si="18"/>
        <v>177.9549718574109</v>
      </c>
      <c r="E382" s="4">
        <f t="shared" si="19"/>
        <v>177.9549718574109</v>
      </c>
      <c r="L382" s="4"/>
      <c r="M382" s="4"/>
    </row>
    <row r="383" spans="3:13">
      <c r="C383">
        <v>-13650</v>
      </c>
      <c r="D383" s="4">
        <f t="shared" si="18"/>
        <v>177.94392523364488</v>
      </c>
      <c r="E383" s="4">
        <f t="shared" si="19"/>
        <v>177.94392523364488</v>
      </c>
      <c r="L383" s="4"/>
      <c r="M383" s="4"/>
    </row>
    <row r="384" spans="3:13">
      <c r="C384">
        <v>-13700</v>
      </c>
      <c r="D384" s="4">
        <f t="shared" si="18"/>
        <v>177.93296089385476</v>
      </c>
      <c r="E384" s="4">
        <f t="shared" si="19"/>
        <v>177.93296089385476</v>
      </c>
      <c r="L384" s="4"/>
      <c r="M384" s="4"/>
    </row>
    <row r="385" spans="3:13">
      <c r="C385">
        <v>-13750</v>
      </c>
      <c r="D385" s="4">
        <f t="shared" si="18"/>
        <v>177.92207792207793</v>
      </c>
      <c r="E385" s="4">
        <f t="shared" si="19"/>
        <v>177.92207792207793</v>
      </c>
      <c r="L385" s="4"/>
      <c r="M385" s="4"/>
    </row>
    <row r="386" spans="3:13">
      <c r="C386">
        <v>-13800</v>
      </c>
      <c r="D386" s="4">
        <f t="shared" si="18"/>
        <v>177.91127541589651</v>
      </c>
      <c r="E386" s="4">
        <f t="shared" si="19"/>
        <v>177.91127541589651</v>
      </c>
      <c r="L386" s="4"/>
      <c r="M386" s="4"/>
    </row>
    <row r="387" spans="3:13">
      <c r="C387">
        <v>-13850</v>
      </c>
      <c r="D387" s="4">
        <f t="shared" si="18"/>
        <v>177.90055248618785</v>
      </c>
      <c r="E387" s="4">
        <f t="shared" si="19"/>
        <v>177.90055248618785</v>
      </c>
      <c r="L387" s="4"/>
      <c r="M387" s="4"/>
    </row>
    <row r="388" spans="3:13">
      <c r="C388">
        <v>-13900</v>
      </c>
      <c r="D388" s="4">
        <f t="shared" si="18"/>
        <v>177.88990825688074</v>
      </c>
      <c r="E388" s="4">
        <f t="shared" si="19"/>
        <v>177.88990825688074</v>
      </c>
      <c r="L388" s="4"/>
      <c r="M388" s="4"/>
    </row>
    <row r="389" spans="3:13">
      <c r="C389">
        <v>-13950</v>
      </c>
      <c r="D389" s="4">
        <f t="shared" si="18"/>
        <v>177.87934186471665</v>
      </c>
      <c r="E389" s="4">
        <f t="shared" si="19"/>
        <v>177.87934186471665</v>
      </c>
      <c r="L389" s="4"/>
      <c r="M389" s="4"/>
    </row>
    <row r="390" spans="3:13">
      <c r="C390">
        <v>-14000</v>
      </c>
      <c r="D390" s="4">
        <f t="shared" si="18"/>
        <v>177.86885245901641</v>
      </c>
      <c r="E390" s="4">
        <f t="shared" si="19"/>
        <v>177.86885245901641</v>
      </c>
      <c r="L390" s="4"/>
      <c r="M390" s="4"/>
    </row>
    <row r="391" spans="3:13">
      <c r="C391">
        <v>-14050</v>
      </c>
      <c r="D391" s="4">
        <f t="shared" si="18"/>
        <v>177.85843920145192</v>
      </c>
      <c r="E391" s="4">
        <f t="shared" si="19"/>
        <v>177.85843920145192</v>
      </c>
      <c r="L391" s="4"/>
      <c r="M391" s="4"/>
    </row>
    <row r="392" spans="3:13">
      <c r="C392">
        <v>-14100</v>
      </c>
      <c r="D392" s="4">
        <f t="shared" si="18"/>
        <v>177.84810126582278</v>
      </c>
      <c r="E392" s="4">
        <f t="shared" si="19"/>
        <v>177.84810126582278</v>
      </c>
      <c r="L392" s="4"/>
      <c r="M392" s="4"/>
    </row>
    <row r="393" spans="3:13">
      <c r="C393">
        <v>-14150</v>
      </c>
      <c r="D393" s="4">
        <f t="shared" si="18"/>
        <v>177.83783783783784</v>
      </c>
      <c r="E393" s="4">
        <f t="shared" si="19"/>
        <v>177.83783783783784</v>
      </c>
      <c r="L393" s="4"/>
      <c r="M393" s="4"/>
    </row>
    <row r="394" spans="3:13">
      <c r="C394">
        <v>-14200</v>
      </c>
      <c r="D394" s="4">
        <f t="shared" si="18"/>
        <v>177.82764811490125</v>
      </c>
      <c r="E394" s="4">
        <f t="shared" si="19"/>
        <v>177.82764811490125</v>
      </c>
      <c r="L394" s="4"/>
      <c r="M394" s="4"/>
    </row>
    <row r="395" spans="3:13">
      <c r="C395">
        <v>-14250</v>
      </c>
      <c r="D395" s="4">
        <f t="shared" si="18"/>
        <v>177.8175313059034</v>
      </c>
      <c r="E395" s="4">
        <f t="shared" si="19"/>
        <v>177.8175313059034</v>
      </c>
      <c r="L395" s="4"/>
      <c r="M395" s="4"/>
    </row>
    <row r="396" spans="3:13">
      <c r="C396">
        <v>-14300</v>
      </c>
      <c r="D396" s="4">
        <f t="shared" si="18"/>
        <v>177.80748663101605</v>
      </c>
      <c r="E396" s="4">
        <f t="shared" si="19"/>
        <v>177.80748663101605</v>
      </c>
      <c r="L396" s="4"/>
      <c r="M396" s="4"/>
    </row>
    <row r="397" spans="3:13">
      <c r="C397">
        <v>-14350</v>
      </c>
      <c r="D397" s="4">
        <f t="shared" si="18"/>
        <v>177.797513321492</v>
      </c>
      <c r="E397" s="4">
        <f t="shared" si="19"/>
        <v>177.797513321492</v>
      </c>
      <c r="L397" s="4"/>
      <c r="M397" s="4"/>
    </row>
    <row r="398" spans="3:13">
      <c r="C398">
        <v>-14400</v>
      </c>
      <c r="D398" s="4">
        <f t="shared" si="18"/>
        <v>177.78761061946904</v>
      </c>
      <c r="E398" s="4">
        <f t="shared" si="19"/>
        <v>177.78761061946904</v>
      </c>
      <c r="L398" s="4"/>
      <c r="M398" s="4"/>
    </row>
    <row r="399" spans="3:13">
      <c r="C399">
        <v>-14450</v>
      </c>
      <c r="D399" s="4">
        <f t="shared" si="18"/>
        <v>177.77777777777777</v>
      </c>
      <c r="E399" s="4">
        <f t="shared" si="19"/>
        <v>177.77777777777777</v>
      </c>
      <c r="L399" s="4"/>
      <c r="M399" s="4"/>
    </row>
    <row r="400" spans="3:13">
      <c r="C400">
        <v>-14500</v>
      </c>
      <c r="D400" s="4">
        <f t="shared" si="18"/>
        <v>177.76801405975394</v>
      </c>
      <c r="E400" s="4">
        <f t="shared" si="19"/>
        <v>177.76801405975394</v>
      </c>
      <c r="L400" s="4"/>
      <c r="M400" s="4"/>
    </row>
    <row r="401" spans="3:13">
      <c r="C401">
        <v>-14550</v>
      </c>
      <c r="D401" s="4">
        <f t="shared" si="18"/>
        <v>177.75831873905429</v>
      </c>
      <c r="E401" s="4">
        <f t="shared" si="19"/>
        <v>177.75831873905429</v>
      </c>
      <c r="L401" s="4"/>
      <c r="M401" s="4"/>
    </row>
    <row r="402" spans="3:13">
      <c r="C402">
        <v>-14600</v>
      </c>
      <c r="D402" s="4">
        <f t="shared" si="18"/>
        <v>177.74869109947645</v>
      </c>
      <c r="E402" s="4">
        <f t="shared" si="19"/>
        <v>177.74869109947645</v>
      </c>
      <c r="L402" s="4"/>
      <c r="M402" s="4"/>
    </row>
    <row r="403" spans="3:13">
      <c r="C403">
        <v>-14650</v>
      </c>
      <c r="D403" s="4">
        <f t="shared" si="18"/>
        <v>177.7391304347826</v>
      </c>
      <c r="E403" s="4">
        <f t="shared" si="19"/>
        <v>177.7391304347826</v>
      </c>
      <c r="L403" s="4"/>
      <c r="M403" s="4"/>
    </row>
    <row r="404" spans="3:13">
      <c r="C404">
        <v>-14700</v>
      </c>
      <c r="D404" s="4">
        <f t="shared" si="18"/>
        <v>177.72963604852686</v>
      </c>
      <c r="E404" s="4">
        <f t="shared" si="19"/>
        <v>177.72963604852686</v>
      </c>
      <c r="L404" s="4"/>
      <c r="M404" s="4"/>
    </row>
    <row r="405" spans="3:13">
      <c r="C405">
        <v>-14750</v>
      </c>
      <c r="D405" s="4">
        <f t="shared" si="18"/>
        <v>177.72020725388603</v>
      </c>
      <c r="E405" s="4">
        <f t="shared" si="19"/>
        <v>177.72020725388603</v>
      </c>
      <c r="L405" s="4"/>
      <c r="M405" s="4"/>
    </row>
    <row r="406" spans="3:13">
      <c r="C406">
        <v>-14800</v>
      </c>
      <c r="D406" s="4">
        <f t="shared" si="18"/>
        <v>177.71084337349399</v>
      </c>
      <c r="E406" s="4">
        <f t="shared" si="19"/>
        <v>177.71084337349399</v>
      </c>
      <c r="L406" s="4"/>
      <c r="M406" s="4"/>
    </row>
    <row r="407" spans="3:13">
      <c r="C407">
        <v>-14850</v>
      </c>
      <c r="D407" s="4">
        <f t="shared" si="18"/>
        <v>177.70154373927957</v>
      </c>
      <c r="E407" s="4">
        <f t="shared" si="19"/>
        <v>177.70154373927957</v>
      </c>
      <c r="L407" s="4"/>
      <c r="M407" s="4"/>
    </row>
    <row r="408" spans="3:13">
      <c r="C408">
        <v>-14900</v>
      </c>
      <c r="D408" s="4">
        <f t="shared" si="18"/>
        <v>177.69230769230771</v>
      </c>
      <c r="E408" s="4">
        <f t="shared" si="19"/>
        <v>177.69230769230771</v>
      </c>
      <c r="L408" s="4"/>
      <c r="M408" s="4"/>
    </row>
    <row r="409" spans="3:13">
      <c r="C409">
        <v>-14950</v>
      </c>
      <c r="D409" s="4">
        <f t="shared" si="18"/>
        <v>177.68313458262352</v>
      </c>
      <c r="E409" s="4">
        <f t="shared" si="19"/>
        <v>177.68313458262352</v>
      </c>
      <c r="L409" s="4"/>
      <c r="M409" s="4"/>
    </row>
    <row r="410" spans="3:13">
      <c r="C410">
        <v>-15000</v>
      </c>
      <c r="D410" s="4">
        <f t="shared" si="18"/>
        <v>177.67402376910016</v>
      </c>
      <c r="E410" s="4">
        <f t="shared" si="19"/>
        <v>177.67402376910016</v>
      </c>
      <c r="L410" s="4"/>
      <c r="M410" s="4"/>
    </row>
    <row r="411" spans="3:13">
      <c r="C411">
        <v>-15050</v>
      </c>
      <c r="D411" s="4">
        <f t="shared" ref="D411:D474" si="20">($F$30-$F$29)/($C$30-C411)*($C$32-C411)+$F$29</f>
        <v>177.66497461928935</v>
      </c>
      <c r="E411" s="4">
        <f t="shared" ref="E411:E474" si="21">IF(C411&lt;$C$29,D411,350)</f>
        <v>177.66497461928935</v>
      </c>
      <c r="L411" s="4"/>
      <c r="M411" s="4"/>
    </row>
    <row r="412" spans="3:13">
      <c r="C412">
        <v>-15100</v>
      </c>
      <c r="D412" s="4">
        <f t="shared" si="20"/>
        <v>177.65598650927487</v>
      </c>
      <c r="E412" s="4">
        <f t="shared" si="21"/>
        <v>177.65598650927487</v>
      </c>
      <c r="L412" s="4"/>
      <c r="M412" s="4"/>
    </row>
    <row r="413" spans="3:13">
      <c r="C413">
        <v>-15150</v>
      </c>
      <c r="D413" s="4">
        <f t="shared" si="20"/>
        <v>177.64705882352942</v>
      </c>
      <c r="E413" s="4">
        <f t="shared" si="21"/>
        <v>177.64705882352942</v>
      </c>
      <c r="L413" s="4"/>
      <c r="M413" s="4"/>
    </row>
    <row r="414" spans="3:13">
      <c r="C414">
        <v>-15200</v>
      </c>
      <c r="D414" s="4">
        <f t="shared" si="20"/>
        <v>177.63819095477385</v>
      </c>
      <c r="E414" s="4">
        <f t="shared" si="21"/>
        <v>177.63819095477385</v>
      </c>
      <c r="L414" s="4"/>
      <c r="M414" s="4"/>
    </row>
    <row r="415" spans="3:13">
      <c r="C415">
        <v>-15250</v>
      </c>
      <c r="D415" s="4">
        <f t="shared" si="20"/>
        <v>177.62938230383975</v>
      </c>
      <c r="E415" s="4">
        <f t="shared" si="21"/>
        <v>177.62938230383975</v>
      </c>
      <c r="L415" s="4"/>
      <c r="M415" s="4"/>
    </row>
    <row r="416" spans="3:13">
      <c r="C416">
        <v>-15300</v>
      </c>
      <c r="D416" s="4">
        <f t="shared" si="20"/>
        <v>177.62063227953411</v>
      </c>
      <c r="E416" s="4">
        <f t="shared" si="21"/>
        <v>177.62063227953411</v>
      </c>
      <c r="L416" s="4"/>
      <c r="M416" s="4"/>
    </row>
    <row r="417" spans="3:13">
      <c r="C417">
        <v>-15350</v>
      </c>
      <c r="D417" s="4">
        <f t="shared" si="20"/>
        <v>177.61194029850745</v>
      </c>
      <c r="E417" s="4">
        <f t="shared" si="21"/>
        <v>177.61194029850745</v>
      </c>
      <c r="L417" s="4"/>
      <c r="M417" s="4"/>
    </row>
    <row r="418" spans="3:13">
      <c r="C418">
        <v>-15400</v>
      </c>
      <c r="D418" s="4">
        <f t="shared" si="20"/>
        <v>177.60330578512395</v>
      </c>
      <c r="E418" s="4">
        <f t="shared" si="21"/>
        <v>177.60330578512395</v>
      </c>
      <c r="L418" s="4"/>
      <c r="M418" s="4"/>
    </row>
    <row r="419" spans="3:13">
      <c r="C419">
        <v>-15450</v>
      </c>
      <c r="D419" s="4">
        <f t="shared" si="20"/>
        <v>177.59472817133445</v>
      </c>
      <c r="E419" s="4">
        <f t="shared" si="21"/>
        <v>177.59472817133445</v>
      </c>
      <c r="L419" s="4"/>
      <c r="M419" s="4"/>
    </row>
    <row r="420" spans="3:13">
      <c r="C420">
        <v>-15500</v>
      </c>
      <c r="D420" s="4">
        <f t="shared" si="20"/>
        <v>177.58620689655172</v>
      </c>
      <c r="E420" s="4">
        <f t="shared" si="21"/>
        <v>177.58620689655172</v>
      </c>
      <c r="L420" s="4"/>
      <c r="M420" s="4"/>
    </row>
    <row r="421" spans="3:13">
      <c r="C421">
        <v>-15550</v>
      </c>
      <c r="D421" s="4">
        <f t="shared" si="20"/>
        <v>177.57774140752863</v>
      </c>
      <c r="E421" s="4">
        <f t="shared" si="21"/>
        <v>177.57774140752863</v>
      </c>
      <c r="L421" s="4"/>
      <c r="M421" s="4"/>
    </row>
    <row r="422" spans="3:13">
      <c r="C422">
        <v>-15600</v>
      </c>
      <c r="D422" s="4">
        <f t="shared" si="20"/>
        <v>177.56933115823819</v>
      </c>
      <c r="E422" s="4">
        <f t="shared" si="21"/>
        <v>177.56933115823819</v>
      </c>
      <c r="L422" s="4"/>
      <c r="M422" s="4"/>
    </row>
    <row r="423" spans="3:13">
      <c r="C423">
        <v>-15650</v>
      </c>
      <c r="D423" s="4">
        <f t="shared" si="20"/>
        <v>177.5609756097561</v>
      </c>
      <c r="E423" s="4">
        <f t="shared" si="21"/>
        <v>177.5609756097561</v>
      </c>
      <c r="L423" s="4"/>
      <c r="M423" s="4"/>
    </row>
    <row r="424" spans="3:13">
      <c r="C424">
        <v>-15700</v>
      </c>
      <c r="D424" s="4">
        <f t="shared" si="20"/>
        <v>177.55267423014587</v>
      </c>
      <c r="E424" s="4">
        <f t="shared" si="21"/>
        <v>177.55267423014587</v>
      </c>
      <c r="L424" s="4"/>
      <c r="M424" s="4"/>
    </row>
    <row r="425" spans="3:13">
      <c r="C425">
        <v>-15750</v>
      </c>
      <c r="D425" s="4">
        <f t="shared" si="20"/>
        <v>177.54442649434571</v>
      </c>
      <c r="E425" s="4">
        <f t="shared" si="21"/>
        <v>177.54442649434571</v>
      </c>
      <c r="L425" s="4"/>
      <c r="M425" s="4"/>
    </row>
    <row r="426" spans="3:13">
      <c r="C426">
        <v>-15800</v>
      </c>
      <c r="D426" s="4">
        <f t="shared" si="20"/>
        <v>177.53623188405797</v>
      </c>
      <c r="E426" s="4">
        <f t="shared" si="21"/>
        <v>177.53623188405797</v>
      </c>
      <c r="L426" s="4"/>
      <c r="M426" s="4"/>
    </row>
    <row r="427" spans="3:13">
      <c r="C427">
        <v>-15850</v>
      </c>
      <c r="D427" s="4">
        <f t="shared" si="20"/>
        <v>177.52808988764045</v>
      </c>
      <c r="E427" s="4">
        <f t="shared" si="21"/>
        <v>177.52808988764045</v>
      </c>
      <c r="L427" s="4"/>
      <c r="M427" s="4"/>
    </row>
    <row r="428" spans="3:13">
      <c r="C428">
        <v>-15900</v>
      </c>
      <c r="D428" s="4">
        <f t="shared" si="20"/>
        <v>177.52</v>
      </c>
      <c r="E428" s="4">
        <f t="shared" si="21"/>
        <v>177.52</v>
      </c>
      <c r="L428" s="4"/>
      <c r="M428" s="4"/>
    </row>
    <row r="429" spans="3:13">
      <c r="C429">
        <v>-15950</v>
      </c>
      <c r="D429" s="4">
        <f t="shared" si="20"/>
        <v>177.51196172248802</v>
      </c>
      <c r="E429" s="4">
        <f t="shared" si="21"/>
        <v>177.51196172248802</v>
      </c>
      <c r="L429" s="4"/>
      <c r="M429" s="4"/>
    </row>
    <row r="430" spans="3:13">
      <c r="C430">
        <v>-16000</v>
      </c>
      <c r="D430" s="4">
        <f t="shared" si="20"/>
        <v>177.50397456279808</v>
      </c>
      <c r="E430" s="4">
        <f t="shared" si="21"/>
        <v>177.50397456279808</v>
      </c>
      <c r="L430" s="4"/>
      <c r="M430" s="4"/>
    </row>
    <row r="431" spans="3:13">
      <c r="C431">
        <v>-16050</v>
      </c>
      <c r="D431" s="4">
        <f t="shared" si="20"/>
        <v>177.49603803486531</v>
      </c>
      <c r="E431" s="4">
        <f t="shared" si="21"/>
        <v>177.49603803486531</v>
      </c>
      <c r="L431" s="4"/>
      <c r="M431" s="4"/>
    </row>
    <row r="432" spans="3:13">
      <c r="C432">
        <v>-16100</v>
      </c>
      <c r="D432" s="4">
        <f t="shared" si="20"/>
        <v>177.48815165876778</v>
      </c>
      <c r="E432" s="4">
        <f t="shared" si="21"/>
        <v>177.48815165876778</v>
      </c>
      <c r="L432" s="4"/>
      <c r="M432" s="4"/>
    </row>
    <row r="433" spans="3:13">
      <c r="C433">
        <v>-16150</v>
      </c>
      <c r="D433" s="4">
        <f t="shared" si="20"/>
        <v>177.48031496062993</v>
      </c>
      <c r="E433" s="4">
        <f t="shared" si="21"/>
        <v>177.48031496062993</v>
      </c>
      <c r="L433" s="4"/>
      <c r="M433" s="4"/>
    </row>
    <row r="434" spans="3:13">
      <c r="C434">
        <v>-16200</v>
      </c>
      <c r="D434" s="4">
        <f t="shared" si="20"/>
        <v>177.47252747252747</v>
      </c>
      <c r="E434" s="4">
        <f t="shared" si="21"/>
        <v>177.47252747252747</v>
      </c>
      <c r="L434" s="4"/>
      <c r="M434" s="4"/>
    </row>
    <row r="435" spans="3:13">
      <c r="C435">
        <v>-16250</v>
      </c>
      <c r="D435" s="4">
        <f t="shared" si="20"/>
        <v>177.46478873239437</v>
      </c>
      <c r="E435" s="4">
        <f t="shared" si="21"/>
        <v>177.46478873239437</v>
      </c>
      <c r="L435" s="4"/>
      <c r="M435" s="4"/>
    </row>
    <row r="436" spans="3:13">
      <c r="C436">
        <v>-16300</v>
      </c>
      <c r="D436" s="4">
        <f t="shared" si="20"/>
        <v>177.45709828393137</v>
      </c>
      <c r="E436" s="4">
        <f t="shared" si="21"/>
        <v>177.45709828393137</v>
      </c>
      <c r="L436" s="4"/>
      <c r="M436" s="4"/>
    </row>
    <row r="437" spans="3:13">
      <c r="C437">
        <v>-16350</v>
      </c>
      <c r="D437" s="4">
        <f t="shared" si="20"/>
        <v>177.44945567651632</v>
      </c>
      <c r="E437" s="4">
        <f t="shared" si="21"/>
        <v>177.44945567651632</v>
      </c>
      <c r="L437" s="4"/>
      <c r="M437" s="4"/>
    </row>
    <row r="438" spans="3:13">
      <c r="C438">
        <v>-16400</v>
      </c>
      <c r="D438" s="4">
        <f t="shared" si="20"/>
        <v>177.44186046511626</v>
      </c>
      <c r="E438" s="4">
        <f t="shared" si="21"/>
        <v>177.44186046511626</v>
      </c>
      <c r="L438" s="4"/>
      <c r="M438" s="4"/>
    </row>
    <row r="439" spans="3:13">
      <c r="C439">
        <v>-16450</v>
      </c>
      <c r="D439" s="4">
        <f t="shared" si="20"/>
        <v>177.43431221020091</v>
      </c>
      <c r="E439" s="4">
        <f t="shared" si="21"/>
        <v>177.43431221020091</v>
      </c>
      <c r="L439" s="4"/>
      <c r="M439" s="4"/>
    </row>
    <row r="440" spans="3:13">
      <c r="C440">
        <v>-16500</v>
      </c>
      <c r="D440" s="4">
        <f t="shared" si="20"/>
        <v>177.42681047765794</v>
      </c>
      <c r="E440" s="4">
        <f t="shared" si="21"/>
        <v>177.42681047765794</v>
      </c>
      <c r="L440" s="4"/>
      <c r="M440" s="4"/>
    </row>
    <row r="441" spans="3:13">
      <c r="C441">
        <v>-16550</v>
      </c>
      <c r="D441" s="4">
        <f t="shared" si="20"/>
        <v>177.41935483870969</v>
      </c>
      <c r="E441" s="4">
        <f t="shared" si="21"/>
        <v>177.41935483870969</v>
      </c>
      <c r="L441" s="4"/>
      <c r="M441" s="4"/>
    </row>
    <row r="442" spans="3:13">
      <c r="C442">
        <v>-16600</v>
      </c>
      <c r="D442" s="4">
        <f t="shared" si="20"/>
        <v>177.41194486983153</v>
      </c>
      <c r="E442" s="4">
        <f t="shared" si="21"/>
        <v>177.41194486983153</v>
      </c>
      <c r="L442" s="4"/>
      <c r="M442" s="4"/>
    </row>
    <row r="443" spans="3:13">
      <c r="C443">
        <v>-16650</v>
      </c>
      <c r="D443" s="4">
        <f t="shared" si="20"/>
        <v>177.40458015267177</v>
      </c>
      <c r="E443" s="4">
        <f t="shared" si="21"/>
        <v>177.40458015267177</v>
      </c>
      <c r="L443" s="4"/>
      <c r="M443" s="4"/>
    </row>
    <row r="444" spans="3:13">
      <c r="C444">
        <v>-16700</v>
      </c>
      <c r="D444" s="4">
        <f t="shared" si="20"/>
        <v>177.39726027397259</v>
      </c>
      <c r="E444" s="4">
        <f t="shared" si="21"/>
        <v>177.39726027397259</v>
      </c>
      <c r="L444" s="4"/>
      <c r="M444" s="4"/>
    </row>
    <row r="445" spans="3:13">
      <c r="C445">
        <v>-16750</v>
      </c>
      <c r="D445" s="4">
        <f t="shared" si="20"/>
        <v>177.38998482549317</v>
      </c>
      <c r="E445" s="4">
        <f t="shared" si="21"/>
        <v>177.38998482549317</v>
      </c>
      <c r="L445" s="4"/>
      <c r="M445" s="4"/>
    </row>
    <row r="446" spans="3:13">
      <c r="C446">
        <v>-16800</v>
      </c>
      <c r="D446" s="4">
        <f t="shared" si="20"/>
        <v>177.38275340393344</v>
      </c>
      <c r="E446" s="4">
        <f t="shared" si="21"/>
        <v>177.38275340393344</v>
      </c>
      <c r="L446" s="4"/>
      <c r="M446" s="4"/>
    </row>
    <row r="447" spans="3:13">
      <c r="C447">
        <v>-16850</v>
      </c>
      <c r="D447" s="4">
        <f t="shared" si="20"/>
        <v>177.37556561085975</v>
      </c>
      <c r="E447" s="4">
        <f t="shared" si="21"/>
        <v>177.37556561085975</v>
      </c>
      <c r="L447" s="4"/>
      <c r="M447" s="4"/>
    </row>
    <row r="448" spans="3:13">
      <c r="C448">
        <v>-16900</v>
      </c>
      <c r="D448" s="4">
        <f t="shared" si="20"/>
        <v>177.36842105263156</v>
      </c>
      <c r="E448" s="4">
        <f t="shared" si="21"/>
        <v>177.36842105263156</v>
      </c>
      <c r="L448" s="4"/>
      <c r="M448" s="4"/>
    </row>
    <row r="449" spans="3:13">
      <c r="C449">
        <v>-16950</v>
      </c>
      <c r="D449" s="4">
        <f t="shared" si="20"/>
        <v>177.36131934032983</v>
      </c>
      <c r="E449" s="4">
        <f t="shared" si="21"/>
        <v>177.36131934032983</v>
      </c>
      <c r="L449" s="4"/>
      <c r="M449" s="4"/>
    </row>
    <row r="450" spans="3:13">
      <c r="C450">
        <v>-17000</v>
      </c>
      <c r="D450" s="4">
        <f t="shared" si="20"/>
        <v>177.35426008968611</v>
      </c>
      <c r="E450" s="4">
        <f t="shared" si="21"/>
        <v>177.35426008968611</v>
      </c>
      <c r="L450" s="4"/>
      <c r="M450" s="4"/>
    </row>
    <row r="451" spans="3:13">
      <c r="C451">
        <v>-17050</v>
      </c>
      <c r="D451" s="4">
        <f t="shared" si="20"/>
        <v>177.34724292101342</v>
      </c>
      <c r="E451" s="4">
        <f t="shared" si="21"/>
        <v>177.34724292101342</v>
      </c>
      <c r="L451" s="4"/>
      <c r="M451" s="4"/>
    </row>
    <row r="452" spans="3:13">
      <c r="C452">
        <v>-17100</v>
      </c>
      <c r="D452" s="4">
        <f t="shared" si="20"/>
        <v>177.34026745913818</v>
      </c>
      <c r="E452" s="4">
        <f t="shared" si="21"/>
        <v>177.34026745913818</v>
      </c>
      <c r="L452" s="4"/>
      <c r="M452" s="4"/>
    </row>
    <row r="453" spans="3:13">
      <c r="C453">
        <v>-17150</v>
      </c>
      <c r="D453" s="4">
        <f t="shared" si="20"/>
        <v>177.33333333333331</v>
      </c>
      <c r="E453" s="4">
        <f t="shared" si="21"/>
        <v>177.33333333333331</v>
      </c>
      <c r="L453" s="4"/>
      <c r="M453" s="4"/>
    </row>
    <row r="454" spans="3:13">
      <c r="C454">
        <v>-17200</v>
      </c>
      <c r="D454" s="4">
        <f t="shared" si="20"/>
        <v>177.32644017725258</v>
      </c>
      <c r="E454" s="4">
        <f t="shared" si="21"/>
        <v>177.32644017725258</v>
      </c>
      <c r="L454" s="4"/>
      <c r="M454" s="4"/>
    </row>
    <row r="455" spans="3:13">
      <c r="C455">
        <v>-17250</v>
      </c>
      <c r="D455" s="4">
        <f t="shared" si="20"/>
        <v>177.31958762886597</v>
      </c>
      <c r="E455" s="4">
        <f t="shared" si="21"/>
        <v>177.31958762886597</v>
      </c>
      <c r="L455" s="4"/>
      <c r="M455" s="4"/>
    </row>
    <row r="456" spans="3:13">
      <c r="C456">
        <v>-17300</v>
      </c>
      <c r="D456" s="4">
        <f t="shared" si="20"/>
        <v>177.31277533039648</v>
      </c>
      <c r="E456" s="4">
        <f t="shared" si="21"/>
        <v>177.31277533039648</v>
      </c>
      <c r="L456" s="4"/>
      <c r="M456" s="4"/>
    </row>
    <row r="457" spans="3:13">
      <c r="C457">
        <v>-17350</v>
      </c>
      <c r="D457" s="4">
        <f t="shared" si="20"/>
        <v>177.3060029282577</v>
      </c>
      <c r="E457" s="4">
        <f t="shared" si="21"/>
        <v>177.3060029282577</v>
      </c>
      <c r="L457" s="4"/>
      <c r="M457" s="4"/>
    </row>
    <row r="458" spans="3:13">
      <c r="C458">
        <v>-17400</v>
      </c>
      <c r="D458" s="4">
        <f t="shared" si="20"/>
        <v>177.2992700729927</v>
      </c>
      <c r="E458" s="4">
        <f t="shared" si="21"/>
        <v>177.2992700729927</v>
      </c>
      <c r="L458" s="4"/>
      <c r="M458" s="4"/>
    </row>
    <row r="459" spans="3:13">
      <c r="C459">
        <v>-17450</v>
      </c>
      <c r="D459" s="4">
        <f t="shared" si="20"/>
        <v>177.29257641921399</v>
      </c>
      <c r="E459" s="4">
        <f t="shared" si="21"/>
        <v>177.29257641921399</v>
      </c>
      <c r="L459" s="4"/>
      <c r="M459" s="4"/>
    </row>
    <row r="460" spans="3:13">
      <c r="C460">
        <v>-17500</v>
      </c>
      <c r="D460" s="4">
        <f t="shared" si="20"/>
        <v>177.28592162554426</v>
      </c>
      <c r="E460" s="4">
        <f t="shared" si="21"/>
        <v>177.28592162554426</v>
      </c>
      <c r="L460" s="4"/>
      <c r="M460" s="4"/>
    </row>
    <row r="461" spans="3:13">
      <c r="C461">
        <v>-17550</v>
      </c>
      <c r="D461" s="4">
        <f t="shared" si="20"/>
        <v>177.2793053545586</v>
      </c>
      <c r="E461" s="4">
        <f t="shared" si="21"/>
        <v>177.2793053545586</v>
      </c>
      <c r="L461" s="4"/>
      <c r="M461" s="4"/>
    </row>
    <row r="462" spans="3:13">
      <c r="C462">
        <v>-17600</v>
      </c>
      <c r="D462" s="4">
        <f t="shared" si="20"/>
        <v>177.27272727272728</v>
      </c>
      <c r="E462" s="4">
        <f t="shared" si="21"/>
        <v>177.27272727272728</v>
      </c>
      <c r="L462" s="4"/>
      <c r="M462" s="4"/>
    </row>
    <row r="463" spans="3:13">
      <c r="C463">
        <v>-17650</v>
      </c>
      <c r="D463" s="4">
        <f t="shared" si="20"/>
        <v>177.26618705035969</v>
      </c>
      <c r="E463" s="4">
        <f t="shared" si="21"/>
        <v>177.26618705035969</v>
      </c>
      <c r="L463" s="4"/>
      <c r="M463" s="4"/>
    </row>
    <row r="464" spans="3:13">
      <c r="C464">
        <v>-17700</v>
      </c>
      <c r="D464" s="4">
        <f t="shared" si="20"/>
        <v>177.25968436154949</v>
      </c>
      <c r="E464" s="4">
        <f t="shared" si="21"/>
        <v>177.25968436154949</v>
      </c>
      <c r="L464" s="4"/>
      <c r="M464" s="4"/>
    </row>
    <row r="465" spans="3:13">
      <c r="C465">
        <v>-17750</v>
      </c>
      <c r="D465" s="4">
        <f t="shared" si="20"/>
        <v>177.25321888412017</v>
      </c>
      <c r="E465" s="4">
        <f t="shared" si="21"/>
        <v>177.25321888412017</v>
      </c>
      <c r="L465" s="4"/>
      <c r="M465" s="4"/>
    </row>
    <row r="466" spans="3:13">
      <c r="C466">
        <v>-17800</v>
      </c>
      <c r="D466" s="4">
        <f t="shared" si="20"/>
        <v>177.24679029957204</v>
      </c>
      <c r="E466" s="4">
        <f t="shared" si="21"/>
        <v>177.24679029957204</v>
      </c>
      <c r="L466" s="4"/>
      <c r="M466" s="4"/>
    </row>
    <row r="467" spans="3:13">
      <c r="C467">
        <v>-17850</v>
      </c>
      <c r="D467" s="4">
        <f t="shared" si="20"/>
        <v>177.24039829302987</v>
      </c>
      <c r="E467" s="4">
        <f t="shared" si="21"/>
        <v>177.24039829302987</v>
      </c>
      <c r="L467" s="4"/>
      <c r="M467" s="4"/>
    </row>
    <row r="468" spans="3:13">
      <c r="C468">
        <v>-17900</v>
      </c>
      <c r="D468" s="4">
        <f t="shared" si="20"/>
        <v>177.2340425531915</v>
      </c>
      <c r="E468" s="4">
        <f t="shared" si="21"/>
        <v>177.2340425531915</v>
      </c>
      <c r="L468" s="4"/>
      <c r="M468" s="4"/>
    </row>
    <row r="469" spans="3:13">
      <c r="C469">
        <v>-17950</v>
      </c>
      <c r="D469" s="4">
        <f t="shared" si="20"/>
        <v>177.22772277227722</v>
      </c>
      <c r="E469" s="4">
        <f t="shared" si="21"/>
        <v>177.22772277227722</v>
      </c>
      <c r="L469" s="4"/>
      <c r="M469" s="4"/>
    </row>
    <row r="470" spans="3:13">
      <c r="C470">
        <v>-18000</v>
      </c>
      <c r="D470" s="4">
        <f t="shared" si="20"/>
        <v>177.22143864598027</v>
      </c>
      <c r="E470" s="4">
        <f t="shared" si="21"/>
        <v>177.22143864598027</v>
      </c>
      <c r="L470" s="4"/>
      <c r="M470" s="4"/>
    </row>
    <row r="471" spans="3:13">
      <c r="C471">
        <v>-18050</v>
      </c>
      <c r="D471" s="4">
        <f t="shared" si="20"/>
        <v>177.21518987341773</v>
      </c>
      <c r="E471" s="4">
        <f t="shared" si="21"/>
        <v>177.21518987341773</v>
      </c>
      <c r="L471" s="4"/>
      <c r="M471" s="4"/>
    </row>
    <row r="472" spans="3:13">
      <c r="C472">
        <v>-18100</v>
      </c>
      <c r="D472" s="4">
        <f t="shared" si="20"/>
        <v>177.20897615708273</v>
      </c>
      <c r="E472" s="4">
        <f t="shared" si="21"/>
        <v>177.20897615708273</v>
      </c>
      <c r="L472" s="4"/>
      <c r="M472" s="4"/>
    </row>
    <row r="473" spans="3:13">
      <c r="C473">
        <v>-18150</v>
      </c>
      <c r="D473" s="4">
        <f t="shared" si="20"/>
        <v>177.20279720279723</v>
      </c>
      <c r="E473" s="4">
        <f t="shared" si="21"/>
        <v>177.20279720279723</v>
      </c>
      <c r="L473" s="4"/>
      <c r="M473" s="4"/>
    </row>
    <row r="474" spans="3:13">
      <c r="C474">
        <v>-18200</v>
      </c>
      <c r="D474" s="4">
        <f t="shared" si="20"/>
        <v>177.19665271966525</v>
      </c>
      <c r="E474" s="4">
        <f t="shared" si="21"/>
        <v>177.19665271966525</v>
      </c>
      <c r="L474" s="4"/>
      <c r="M474" s="4"/>
    </row>
    <row r="475" spans="3:13">
      <c r="C475">
        <v>-18250</v>
      </c>
      <c r="D475" s="4">
        <f t="shared" ref="D475:D538" si="22">($F$30-$F$29)/($C$30-C475)*($C$32-C475)+$F$29</f>
        <v>177.19054242002781</v>
      </c>
      <c r="E475" s="4">
        <f t="shared" ref="E475:E538" si="23">IF(C475&lt;$C$29,D475,350)</f>
        <v>177.19054242002781</v>
      </c>
      <c r="L475" s="4"/>
      <c r="M475" s="4"/>
    </row>
    <row r="476" spans="3:13">
      <c r="C476">
        <v>-18300</v>
      </c>
      <c r="D476" s="4">
        <f t="shared" si="22"/>
        <v>177.18446601941747</v>
      </c>
      <c r="E476" s="4">
        <f t="shared" si="23"/>
        <v>177.18446601941747</v>
      </c>
      <c r="L476" s="4"/>
      <c r="M476" s="4"/>
    </row>
    <row r="477" spans="3:13">
      <c r="C477">
        <v>-18350</v>
      </c>
      <c r="D477" s="4">
        <f t="shared" si="22"/>
        <v>177.17842323651453</v>
      </c>
      <c r="E477" s="4">
        <f t="shared" si="23"/>
        <v>177.17842323651453</v>
      </c>
      <c r="L477" s="4"/>
      <c r="M477" s="4"/>
    </row>
    <row r="478" spans="3:13">
      <c r="C478">
        <v>-18400</v>
      </c>
      <c r="D478" s="4">
        <f t="shared" si="22"/>
        <v>177.17241379310346</v>
      </c>
      <c r="E478" s="4">
        <f t="shared" si="23"/>
        <v>177.17241379310346</v>
      </c>
      <c r="L478" s="4"/>
      <c r="M478" s="4"/>
    </row>
    <row r="479" spans="3:13">
      <c r="C479">
        <v>-18450</v>
      </c>
      <c r="D479" s="4">
        <f t="shared" si="22"/>
        <v>177.16643741403027</v>
      </c>
      <c r="E479" s="4">
        <f t="shared" si="23"/>
        <v>177.16643741403027</v>
      </c>
      <c r="L479" s="4"/>
      <c r="M479" s="4"/>
    </row>
    <row r="480" spans="3:13">
      <c r="C480">
        <v>-18500</v>
      </c>
      <c r="D480" s="4">
        <f t="shared" si="22"/>
        <v>177.16049382716051</v>
      </c>
      <c r="E480" s="4">
        <f t="shared" si="23"/>
        <v>177.16049382716051</v>
      </c>
      <c r="L480" s="4"/>
      <c r="M480" s="4"/>
    </row>
    <row r="481" spans="3:13">
      <c r="C481">
        <v>-18550</v>
      </c>
      <c r="D481" s="4">
        <f t="shared" si="22"/>
        <v>177.15458276333788</v>
      </c>
      <c r="E481" s="4">
        <f t="shared" si="23"/>
        <v>177.15458276333788</v>
      </c>
      <c r="L481" s="4"/>
      <c r="M481" s="4"/>
    </row>
    <row r="482" spans="3:13">
      <c r="C482">
        <v>-18600</v>
      </c>
      <c r="D482" s="4">
        <f t="shared" si="22"/>
        <v>177.14870395634378</v>
      </c>
      <c r="E482" s="4">
        <f t="shared" si="23"/>
        <v>177.14870395634378</v>
      </c>
      <c r="L482" s="4"/>
      <c r="M482" s="4"/>
    </row>
    <row r="483" spans="3:13">
      <c r="C483">
        <v>-18650</v>
      </c>
      <c r="D483" s="4">
        <f t="shared" si="22"/>
        <v>177.14285714285717</v>
      </c>
      <c r="E483" s="4">
        <f t="shared" si="23"/>
        <v>177.14285714285717</v>
      </c>
      <c r="L483" s="4"/>
      <c r="M483" s="4"/>
    </row>
    <row r="484" spans="3:13">
      <c r="C484">
        <v>-18700</v>
      </c>
      <c r="D484" s="4">
        <f t="shared" si="22"/>
        <v>177.13704206241519</v>
      </c>
      <c r="E484" s="4">
        <f t="shared" si="23"/>
        <v>177.13704206241519</v>
      </c>
      <c r="L484" s="4"/>
      <c r="M484" s="4"/>
    </row>
    <row r="485" spans="3:13">
      <c r="C485">
        <v>-18750</v>
      </c>
      <c r="D485" s="4">
        <f t="shared" si="22"/>
        <v>177.13125845737483</v>
      </c>
      <c r="E485" s="4">
        <f t="shared" si="23"/>
        <v>177.13125845737483</v>
      </c>
      <c r="L485" s="4"/>
      <c r="M485" s="4"/>
    </row>
    <row r="486" spans="3:13">
      <c r="C486">
        <v>-18800</v>
      </c>
      <c r="D486" s="4">
        <f t="shared" si="22"/>
        <v>177.12550607287451</v>
      </c>
      <c r="E486" s="4">
        <f t="shared" si="23"/>
        <v>177.12550607287451</v>
      </c>
      <c r="L486" s="4"/>
      <c r="M486" s="4"/>
    </row>
    <row r="487" spans="3:13">
      <c r="C487">
        <v>-18850</v>
      </c>
      <c r="D487" s="4">
        <f t="shared" si="22"/>
        <v>177.11978465679678</v>
      </c>
      <c r="E487" s="4">
        <f t="shared" si="23"/>
        <v>177.11978465679678</v>
      </c>
      <c r="L487" s="4"/>
      <c r="M487" s="4"/>
    </row>
    <row r="488" spans="3:13">
      <c r="C488">
        <v>-18900</v>
      </c>
      <c r="D488" s="4">
        <f t="shared" si="22"/>
        <v>177.11409395973152</v>
      </c>
      <c r="E488" s="4">
        <f t="shared" si="23"/>
        <v>177.11409395973152</v>
      </c>
      <c r="L488" s="4"/>
      <c r="M488" s="4"/>
    </row>
    <row r="489" spans="3:13">
      <c r="C489">
        <v>-18950</v>
      </c>
      <c r="D489" s="4">
        <f t="shared" si="22"/>
        <v>177.10843373493975</v>
      </c>
      <c r="E489" s="4">
        <f t="shared" si="23"/>
        <v>177.10843373493975</v>
      </c>
      <c r="L489" s="4"/>
      <c r="M489" s="4"/>
    </row>
    <row r="490" spans="3:13">
      <c r="C490">
        <v>-19000</v>
      </c>
      <c r="D490" s="4">
        <f t="shared" si="22"/>
        <v>177.10280373831773</v>
      </c>
      <c r="E490" s="4">
        <f t="shared" si="23"/>
        <v>177.10280373831773</v>
      </c>
      <c r="L490" s="4"/>
      <c r="M490" s="4"/>
    </row>
    <row r="491" spans="3:13">
      <c r="C491">
        <v>-19050</v>
      </c>
      <c r="D491" s="4">
        <f t="shared" si="22"/>
        <v>177.09720372836219</v>
      </c>
      <c r="E491" s="4">
        <f t="shared" si="23"/>
        <v>177.09720372836219</v>
      </c>
      <c r="L491" s="4"/>
      <c r="M491" s="4"/>
    </row>
    <row r="492" spans="3:13">
      <c r="C492">
        <v>-19100</v>
      </c>
      <c r="D492" s="4">
        <f t="shared" si="22"/>
        <v>177.09163346613548</v>
      </c>
      <c r="E492" s="4">
        <f t="shared" si="23"/>
        <v>177.09163346613548</v>
      </c>
      <c r="L492" s="4"/>
      <c r="M492" s="4"/>
    </row>
    <row r="493" spans="3:13">
      <c r="C493">
        <v>-19150</v>
      </c>
      <c r="D493" s="4">
        <f t="shared" si="22"/>
        <v>177.08609271523181</v>
      </c>
      <c r="E493" s="4">
        <f t="shared" si="23"/>
        <v>177.08609271523181</v>
      </c>
      <c r="L493" s="4"/>
      <c r="M493" s="4"/>
    </row>
    <row r="494" spans="3:13">
      <c r="C494">
        <v>-19200</v>
      </c>
      <c r="D494" s="4">
        <f t="shared" si="22"/>
        <v>177.08058124174374</v>
      </c>
      <c r="E494" s="4">
        <f t="shared" si="23"/>
        <v>177.08058124174374</v>
      </c>
      <c r="L494" s="4"/>
      <c r="M494" s="4"/>
    </row>
    <row r="495" spans="3:13">
      <c r="C495">
        <v>-19250</v>
      </c>
      <c r="D495" s="4">
        <f t="shared" si="22"/>
        <v>177.07509881422925</v>
      </c>
      <c r="E495" s="4">
        <f t="shared" si="23"/>
        <v>177.07509881422925</v>
      </c>
      <c r="L495" s="4"/>
      <c r="M495" s="4"/>
    </row>
    <row r="496" spans="3:13">
      <c r="C496">
        <v>-19300</v>
      </c>
      <c r="D496" s="4">
        <f t="shared" si="22"/>
        <v>177.06964520367936</v>
      </c>
      <c r="E496" s="4">
        <f t="shared" si="23"/>
        <v>177.06964520367936</v>
      </c>
      <c r="L496" s="4"/>
      <c r="M496" s="4"/>
    </row>
    <row r="497" spans="3:13">
      <c r="C497">
        <v>-19350</v>
      </c>
      <c r="D497" s="4">
        <f t="shared" si="22"/>
        <v>177.06422018348624</v>
      </c>
      <c r="E497" s="4">
        <f t="shared" si="23"/>
        <v>177.06422018348624</v>
      </c>
      <c r="L497" s="4"/>
      <c r="M497" s="4"/>
    </row>
    <row r="498" spans="3:13">
      <c r="C498">
        <v>-19400</v>
      </c>
      <c r="D498" s="4">
        <f t="shared" si="22"/>
        <v>177.05882352941177</v>
      </c>
      <c r="E498" s="4">
        <f t="shared" si="23"/>
        <v>177.05882352941177</v>
      </c>
      <c r="L498" s="4"/>
      <c r="M498" s="4"/>
    </row>
    <row r="499" spans="3:13">
      <c r="C499">
        <v>-19450</v>
      </c>
      <c r="D499" s="4">
        <f t="shared" si="22"/>
        <v>177.05345501955671</v>
      </c>
      <c r="E499" s="4">
        <f t="shared" si="23"/>
        <v>177.05345501955671</v>
      </c>
      <c r="L499" s="4"/>
      <c r="M499" s="4"/>
    </row>
    <row r="500" spans="3:13">
      <c r="C500">
        <v>-19500</v>
      </c>
      <c r="D500" s="4">
        <f t="shared" si="22"/>
        <v>177.0481144343303</v>
      </c>
      <c r="E500" s="4">
        <f t="shared" si="23"/>
        <v>177.0481144343303</v>
      </c>
      <c r="L500" s="4"/>
      <c r="M500" s="4"/>
    </row>
    <row r="501" spans="3:13">
      <c r="C501">
        <v>-19550</v>
      </c>
      <c r="D501" s="4">
        <f t="shared" si="22"/>
        <v>177.04280155642024</v>
      </c>
      <c r="E501" s="4">
        <f t="shared" si="23"/>
        <v>177.04280155642024</v>
      </c>
      <c r="L501" s="4"/>
      <c r="M501" s="4"/>
    </row>
    <row r="502" spans="3:13">
      <c r="C502">
        <v>-19600</v>
      </c>
      <c r="D502" s="4">
        <f t="shared" si="22"/>
        <v>177.03751617076324</v>
      </c>
      <c r="E502" s="4">
        <f t="shared" si="23"/>
        <v>177.03751617076324</v>
      </c>
      <c r="L502" s="4"/>
      <c r="M502" s="4"/>
    </row>
    <row r="503" spans="3:13">
      <c r="C503">
        <v>-19650</v>
      </c>
      <c r="D503" s="4">
        <f t="shared" si="22"/>
        <v>177.03225806451616</v>
      </c>
      <c r="E503" s="4">
        <f t="shared" si="23"/>
        <v>177.03225806451616</v>
      </c>
      <c r="L503" s="4"/>
      <c r="M503" s="4"/>
    </row>
    <row r="504" spans="3:13">
      <c r="C504">
        <v>-19700</v>
      </c>
      <c r="D504" s="4">
        <f t="shared" si="22"/>
        <v>177.02702702702703</v>
      </c>
      <c r="E504" s="4">
        <f t="shared" si="23"/>
        <v>177.02702702702703</v>
      </c>
      <c r="L504" s="4"/>
      <c r="M504" s="4"/>
    </row>
    <row r="505" spans="3:13">
      <c r="C505">
        <v>-19750</v>
      </c>
      <c r="D505" s="4">
        <f t="shared" si="22"/>
        <v>177.02182284980745</v>
      </c>
      <c r="E505" s="4">
        <f t="shared" si="23"/>
        <v>177.02182284980745</v>
      </c>
      <c r="L505" s="4"/>
      <c r="M505" s="4"/>
    </row>
    <row r="506" spans="3:13">
      <c r="C506">
        <v>-19800</v>
      </c>
      <c r="D506" s="4">
        <f t="shared" si="22"/>
        <v>177.01664532650449</v>
      </c>
      <c r="E506" s="4">
        <f t="shared" si="23"/>
        <v>177.01664532650449</v>
      </c>
      <c r="L506" s="4"/>
      <c r="M506" s="4"/>
    </row>
    <row r="507" spans="3:13">
      <c r="C507">
        <v>-19850</v>
      </c>
      <c r="D507" s="4">
        <f t="shared" si="22"/>
        <v>177.01149425287355</v>
      </c>
      <c r="E507" s="4">
        <f t="shared" si="23"/>
        <v>177.01149425287355</v>
      </c>
      <c r="L507" s="4"/>
      <c r="M507" s="4"/>
    </row>
    <row r="508" spans="3:13">
      <c r="C508">
        <v>-19900</v>
      </c>
      <c r="D508" s="4">
        <f t="shared" si="22"/>
        <v>177.00636942675158</v>
      </c>
      <c r="E508" s="4">
        <f t="shared" si="23"/>
        <v>177.00636942675158</v>
      </c>
      <c r="L508" s="4"/>
      <c r="M508" s="4"/>
    </row>
    <row r="509" spans="3:13">
      <c r="C509">
        <v>-19950</v>
      </c>
      <c r="D509" s="4">
        <f t="shared" si="22"/>
        <v>177.0012706480305</v>
      </c>
      <c r="E509" s="4">
        <f t="shared" si="23"/>
        <v>177.0012706480305</v>
      </c>
      <c r="L509" s="4"/>
      <c r="M509" s="4"/>
    </row>
    <row r="510" spans="3:13">
      <c r="C510">
        <v>-20000</v>
      </c>
      <c r="D510" s="4">
        <f t="shared" si="22"/>
        <v>176.99619771863118</v>
      </c>
      <c r="E510" s="4">
        <f t="shared" si="23"/>
        <v>176.99619771863118</v>
      </c>
      <c r="L510" s="4"/>
      <c r="M510" s="4"/>
    </row>
    <row r="511" spans="3:13">
      <c r="C511">
        <v>-20050</v>
      </c>
      <c r="D511" s="4">
        <f t="shared" si="22"/>
        <v>176.99115044247787</v>
      </c>
      <c r="E511" s="4">
        <f t="shared" si="23"/>
        <v>176.99115044247787</v>
      </c>
      <c r="L511" s="4"/>
      <c r="M511" s="4"/>
    </row>
    <row r="512" spans="3:13">
      <c r="C512">
        <v>-20100</v>
      </c>
      <c r="D512" s="4">
        <f t="shared" si="22"/>
        <v>176.9861286254729</v>
      </c>
      <c r="E512" s="4">
        <f t="shared" si="23"/>
        <v>176.9861286254729</v>
      </c>
      <c r="L512" s="4"/>
      <c r="M512" s="4"/>
    </row>
    <row r="513" spans="3:13">
      <c r="C513">
        <v>-20150</v>
      </c>
      <c r="D513" s="4">
        <f t="shared" si="22"/>
        <v>176.98113207547169</v>
      </c>
      <c r="E513" s="4">
        <f t="shared" si="23"/>
        <v>176.98113207547169</v>
      </c>
      <c r="L513" s="4"/>
      <c r="M513" s="4"/>
    </row>
    <row r="514" spans="3:13">
      <c r="C514">
        <v>-20200</v>
      </c>
      <c r="D514" s="4">
        <f t="shared" si="22"/>
        <v>176.97616060225846</v>
      </c>
      <c r="E514" s="4">
        <f t="shared" si="23"/>
        <v>176.97616060225846</v>
      </c>
      <c r="L514" s="4"/>
      <c r="M514" s="4"/>
    </row>
    <row r="515" spans="3:13">
      <c r="C515">
        <v>-20250</v>
      </c>
      <c r="D515" s="4">
        <f t="shared" si="22"/>
        <v>176.9712140175219</v>
      </c>
      <c r="E515" s="4">
        <f t="shared" si="23"/>
        <v>176.9712140175219</v>
      </c>
      <c r="L515" s="4"/>
      <c r="M515" s="4"/>
    </row>
    <row r="516" spans="3:13">
      <c r="C516">
        <v>-20300</v>
      </c>
      <c r="D516" s="4">
        <f t="shared" si="22"/>
        <v>176.96629213483146</v>
      </c>
      <c r="E516" s="4">
        <f t="shared" si="23"/>
        <v>176.96629213483146</v>
      </c>
      <c r="L516" s="4"/>
      <c r="M516" s="4"/>
    </row>
    <row r="517" spans="3:13">
      <c r="C517">
        <v>-20350</v>
      </c>
      <c r="D517" s="4">
        <f t="shared" si="22"/>
        <v>176.96139476961395</v>
      </c>
      <c r="E517" s="4">
        <f t="shared" si="23"/>
        <v>176.96139476961395</v>
      </c>
      <c r="L517" s="4"/>
      <c r="M517" s="4"/>
    </row>
    <row r="518" spans="3:13">
      <c r="C518">
        <v>-20400</v>
      </c>
      <c r="D518" s="4">
        <f t="shared" si="22"/>
        <v>176.95652173913044</v>
      </c>
      <c r="E518" s="4">
        <f t="shared" si="23"/>
        <v>176.95652173913044</v>
      </c>
      <c r="L518" s="4"/>
      <c r="M518" s="4"/>
    </row>
    <row r="519" spans="3:13">
      <c r="C519">
        <v>-20450</v>
      </c>
      <c r="D519" s="4">
        <f t="shared" si="22"/>
        <v>176.95167286245353</v>
      </c>
      <c r="E519" s="4">
        <f t="shared" si="23"/>
        <v>176.95167286245353</v>
      </c>
      <c r="L519" s="4"/>
      <c r="M519" s="4"/>
    </row>
    <row r="520" spans="3:13">
      <c r="C520">
        <v>-20500</v>
      </c>
      <c r="D520" s="4">
        <f t="shared" si="22"/>
        <v>176.94684796044498</v>
      </c>
      <c r="E520" s="4">
        <f t="shared" si="23"/>
        <v>176.94684796044498</v>
      </c>
      <c r="L520" s="4"/>
      <c r="M520" s="4"/>
    </row>
    <row r="521" spans="3:13">
      <c r="C521">
        <v>-20550</v>
      </c>
      <c r="D521" s="4">
        <f t="shared" si="22"/>
        <v>176.94204685573365</v>
      </c>
      <c r="E521" s="4">
        <f t="shared" si="23"/>
        <v>176.94204685573365</v>
      </c>
      <c r="L521" s="4"/>
      <c r="M521" s="4"/>
    </row>
    <row r="522" spans="3:13">
      <c r="C522">
        <v>-20600</v>
      </c>
      <c r="D522" s="4">
        <f t="shared" si="22"/>
        <v>176.93726937269372</v>
      </c>
      <c r="E522" s="4">
        <f t="shared" si="23"/>
        <v>176.93726937269372</v>
      </c>
      <c r="L522" s="4"/>
      <c r="M522" s="4"/>
    </row>
    <row r="523" spans="3:13">
      <c r="C523">
        <v>-20650</v>
      </c>
      <c r="D523" s="4">
        <f t="shared" si="22"/>
        <v>176.93251533742333</v>
      </c>
      <c r="E523" s="4">
        <f t="shared" si="23"/>
        <v>176.93251533742333</v>
      </c>
      <c r="L523" s="4"/>
      <c r="M523" s="4"/>
    </row>
    <row r="524" spans="3:13">
      <c r="C524">
        <v>-20700</v>
      </c>
      <c r="D524" s="4">
        <f t="shared" si="22"/>
        <v>176.92778457772337</v>
      </c>
      <c r="E524" s="4">
        <f t="shared" si="23"/>
        <v>176.92778457772337</v>
      </c>
      <c r="L524" s="4"/>
      <c r="M524" s="4"/>
    </row>
    <row r="525" spans="3:13">
      <c r="C525">
        <v>-20750</v>
      </c>
      <c r="D525" s="4">
        <f t="shared" si="22"/>
        <v>176.92307692307693</v>
      </c>
      <c r="E525" s="4">
        <f t="shared" si="23"/>
        <v>176.92307692307693</v>
      </c>
      <c r="L525" s="4"/>
      <c r="M525" s="4"/>
    </row>
    <row r="526" spans="3:13">
      <c r="C526">
        <v>-20800</v>
      </c>
      <c r="D526" s="4">
        <f t="shared" si="22"/>
        <v>176.9183922046285</v>
      </c>
      <c r="E526" s="4">
        <f t="shared" si="23"/>
        <v>176.9183922046285</v>
      </c>
      <c r="L526" s="4"/>
      <c r="M526" s="4"/>
    </row>
    <row r="527" spans="3:13">
      <c r="C527">
        <v>-20850</v>
      </c>
      <c r="D527" s="4">
        <f t="shared" si="22"/>
        <v>176.91373025516401</v>
      </c>
      <c r="E527" s="4">
        <f t="shared" si="23"/>
        <v>176.91373025516401</v>
      </c>
      <c r="L527" s="4"/>
      <c r="M527" s="4"/>
    </row>
    <row r="528" spans="3:13">
      <c r="C528">
        <v>-20900</v>
      </c>
      <c r="D528" s="4">
        <f t="shared" si="22"/>
        <v>176.90909090909093</v>
      </c>
      <c r="E528" s="4">
        <f t="shared" si="23"/>
        <v>176.90909090909093</v>
      </c>
      <c r="L528" s="4"/>
      <c r="M528" s="4"/>
    </row>
    <row r="529" spans="3:13">
      <c r="C529">
        <v>-20950</v>
      </c>
      <c r="D529" s="4">
        <f t="shared" si="22"/>
        <v>176.9044740024184</v>
      </c>
      <c r="E529" s="4">
        <f t="shared" si="23"/>
        <v>176.9044740024184</v>
      </c>
      <c r="L529" s="4"/>
      <c r="M529" s="4"/>
    </row>
    <row r="530" spans="3:13">
      <c r="C530">
        <v>-21000</v>
      </c>
      <c r="D530" s="4">
        <f t="shared" si="22"/>
        <v>176.89987937273824</v>
      </c>
      <c r="E530" s="4">
        <f t="shared" si="23"/>
        <v>176.89987937273824</v>
      </c>
      <c r="L530" s="4"/>
      <c r="M530" s="4"/>
    </row>
    <row r="531" spans="3:13">
      <c r="C531">
        <v>-21050</v>
      </c>
      <c r="D531" s="4">
        <f t="shared" si="22"/>
        <v>176.89530685920576</v>
      </c>
      <c r="E531" s="4">
        <f t="shared" si="23"/>
        <v>176.89530685920576</v>
      </c>
      <c r="L531" s="4"/>
      <c r="M531" s="4"/>
    </row>
    <row r="532" spans="3:13">
      <c r="C532">
        <v>-21100</v>
      </c>
      <c r="D532" s="4">
        <f t="shared" si="22"/>
        <v>176.890756302521</v>
      </c>
      <c r="E532" s="4">
        <f t="shared" si="23"/>
        <v>176.890756302521</v>
      </c>
      <c r="L532" s="4"/>
      <c r="M532" s="4"/>
    </row>
    <row r="533" spans="3:13">
      <c r="C533">
        <v>-21150</v>
      </c>
      <c r="D533" s="4">
        <f t="shared" si="22"/>
        <v>176.88622754491016</v>
      </c>
      <c r="E533" s="4">
        <f t="shared" si="23"/>
        <v>176.88622754491016</v>
      </c>
      <c r="L533" s="4"/>
      <c r="M533" s="4"/>
    </row>
    <row r="534" spans="3:13">
      <c r="C534">
        <v>-21200</v>
      </c>
      <c r="D534" s="4">
        <f t="shared" si="22"/>
        <v>176.88172043010752</v>
      </c>
      <c r="E534" s="4">
        <f t="shared" si="23"/>
        <v>176.88172043010752</v>
      </c>
      <c r="L534" s="4"/>
      <c r="M534" s="4"/>
    </row>
    <row r="535" spans="3:13">
      <c r="C535">
        <v>-21250</v>
      </c>
      <c r="D535" s="4">
        <f t="shared" si="22"/>
        <v>176.8772348033373</v>
      </c>
      <c r="E535" s="4">
        <f t="shared" si="23"/>
        <v>176.8772348033373</v>
      </c>
      <c r="L535" s="4"/>
      <c r="M535" s="4"/>
    </row>
    <row r="536" spans="3:13">
      <c r="C536">
        <v>-21300</v>
      </c>
      <c r="D536" s="4">
        <f t="shared" si="22"/>
        <v>176.87277051129607</v>
      </c>
      <c r="E536" s="4">
        <f t="shared" si="23"/>
        <v>176.87277051129607</v>
      </c>
      <c r="L536" s="4"/>
      <c r="M536" s="4"/>
    </row>
    <row r="537" spans="3:13">
      <c r="C537">
        <v>-21350</v>
      </c>
      <c r="D537" s="4">
        <f t="shared" si="22"/>
        <v>176.86832740213521</v>
      </c>
      <c r="E537" s="4">
        <f t="shared" si="23"/>
        <v>176.86832740213521</v>
      </c>
      <c r="L537" s="4"/>
      <c r="M537" s="4"/>
    </row>
    <row r="538" spans="3:13">
      <c r="C538">
        <v>-21400</v>
      </c>
      <c r="D538" s="4">
        <f t="shared" si="22"/>
        <v>176.8639053254438</v>
      </c>
      <c r="E538" s="4">
        <f t="shared" si="23"/>
        <v>176.8639053254438</v>
      </c>
      <c r="L538" s="4"/>
      <c r="M538" s="4"/>
    </row>
    <row r="539" spans="3:13">
      <c r="C539">
        <v>-21450</v>
      </c>
      <c r="D539" s="4">
        <f t="shared" ref="D539:D602" si="24">($F$30-$F$29)/($C$30-C539)*($C$32-C539)+$F$29</f>
        <v>176.85950413223142</v>
      </c>
      <c r="E539" s="4">
        <f t="shared" ref="E539:E602" si="25">IF(C539&lt;$C$29,D539,350)</f>
        <v>176.85950413223142</v>
      </c>
      <c r="L539" s="4"/>
      <c r="M539" s="4"/>
    </row>
    <row r="540" spans="3:13">
      <c r="C540">
        <v>-21500</v>
      </c>
      <c r="D540" s="4">
        <f t="shared" si="24"/>
        <v>176.85512367491165</v>
      </c>
      <c r="E540" s="4">
        <f t="shared" si="25"/>
        <v>176.85512367491165</v>
      </c>
      <c r="L540" s="4"/>
      <c r="M540" s="4"/>
    </row>
    <row r="541" spans="3:13">
      <c r="C541">
        <v>-21550</v>
      </c>
      <c r="D541" s="4">
        <f t="shared" si="24"/>
        <v>176.85076380728555</v>
      </c>
      <c r="E541" s="4">
        <f t="shared" si="25"/>
        <v>176.85076380728555</v>
      </c>
      <c r="L541" s="4"/>
      <c r="M541" s="4"/>
    </row>
    <row r="542" spans="3:13">
      <c r="C542">
        <v>-21600</v>
      </c>
      <c r="D542" s="4">
        <f t="shared" si="24"/>
        <v>176.84642438452522</v>
      </c>
      <c r="E542" s="4">
        <f t="shared" si="25"/>
        <v>176.84642438452522</v>
      </c>
      <c r="L542" s="4"/>
      <c r="M542" s="4"/>
    </row>
    <row r="543" spans="3:13">
      <c r="C543">
        <v>-21650</v>
      </c>
      <c r="D543" s="4">
        <f t="shared" si="24"/>
        <v>176.84210526315792</v>
      </c>
      <c r="E543" s="4">
        <f t="shared" si="25"/>
        <v>176.84210526315792</v>
      </c>
      <c r="L543" s="4"/>
      <c r="M543" s="4"/>
    </row>
    <row r="544" spans="3:13">
      <c r="C544">
        <v>-21700</v>
      </c>
      <c r="D544" s="4">
        <f t="shared" si="24"/>
        <v>176.83780630105016</v>
      </c>
      <c r="E544" s="4">
        <f t="shared" si="25"/>
        <v>176.83780630105016</v>
      </c>
      <c r="L544" s="4"/>
      <c r="M544" s="4"/>
    </row>
    <row r="545" spans="3:13">
      <c r="C545">
        <v>-21750</v>
      </c>
      <c r="D545" s="4">
        <f t="shared" si="24"/>
        <v>176.83352735739231</v>
      </c>
      <c r="E545" s="4">
        <f t="shared" si="25"/>
        <v>176.83352735739231</v>
      </c>
      <c r="L545" s="4"/>
      <c r="M545" s="4"/>
    </row>
    <row r="546" spans="3:13">
      <c r="C546">
        <v>-21800</v>
      </c>
      <c r="D546" s="4">
        <f t="shared" si="24"/>
        <v>176.82926829268294</v>
      </c>
      <c r="E546" s="4">
        <f t="shared" si="25"/>
        <v>176.82926829268294</v>
      </c>
      <c r="L546" s="4"/>
      <c r="M546" s="4"/>
    </row>
    <row r="547" spans="3:13">
      <c r="C547">
        <v>-21850</v>
      </c>
      <c r="D547" s="4">
        <f t="shared" si="24"/>
        <v>176.82502896871378</v>
      </c>
      <c r="E547" s="4">
        <f t="shared" si="25"/>
        <v>176.82502896871378</v>
      </c>
      <c r="L547" s="4"/>
      <c r="M547" s="4"/>
    </row>
    <row r="548" spans="3:13">
      <c r="C548">
        <v>-21900</v>
      </c>
      <c r="D548" s="4">
        <f t="shared" si="24"/>
        <v>176.82080924855489</v>
      </c>
      <c r="E548" s="4">
        <f t="shared" si="25"/>
        <v>176.82080924855489</v>
      </c>
      <c r="L548" s="4"/>
      <c r="M548" s="4"/>
    </row>
    <row r="549" spans="3:13">
      <c r="C549">
        <v>-21950</v>
      </c>
      <c r="D549" s="4">
        <f t="shared" si="24"/>
        <v>176.81660899653977</v>
      </c>
      <c r="E549" s="4">
        <f t="shared" si="25"/>
        <v>176.81660899653977</v>
      </c>
      <c r="L549" s="4"/>
      <c r="M549" s="4"/>
    </row>
    <row r="550" spans="3:13">
      <c r="C550">
        <v>-22000</v>
      </c>
      <c r="D550" s="4">
        <f t="shared" si="24"/>
        <v>176.81242807825089</v>
      </c>
      <c r="E550" s="4">
        <f t="shared" si="25"/>
        <v>176.81242807825089</v>
      </c>
      <c r="L550" s="4"/>
      <c r="M550" s="4"/>
    </row>
    <row r="551" spans="3:13">
      <c r="C551">
        <v>-22050</v>
      </c>
      <c r="D551" s="4">
        <f t="shared" si="24"/>
        <v>176.80826636050517</v>
      </c>
      <c r="E551" s="4">
        <f t="shared" si="25"/>
        <v>176.80826636050517</v>
      </c>
      <c r="L551" s="4"/>
      <c r="M551" s="4"/>
    </row>
    <row r="552" spans="3:13">
      <c r="C552">
        <v>-22100</v>
      </c>
      <c r="D552" s="4">
        <f t="shared" si="24"/>
        <v>176.8041237113402</v>
      </c>
      <c r="E552" s="4">
        <f t="shared" si="25"/>
        <v>176.8041237113402</v>
      </c>
      <c r="L552" s="4"/>
      <c r="M552" s="4"/>
    </row>
    <row r="553" spans="3:13">
      <c r="C553">
        <v>-22150</v>
      </c>
      <c r="D553" s="4">
        <f t="shared" si="24"/>
        <v>176.8</v>
      </c>
      <c r="E553" s="4">
        <f t="shared" si="25"/>
        <v>176.8</v>
      </c>
      <c r="L553" s="4"/>
      <c r="M553" s="4"/>
    </row>
    <row r="554" spans="3:13">
      <c r="C554">
        <v>-22200</v>
      </c>
      <c r="D554" s="4">
        <f t="shared" si="24"/>
        <v>176.79589509692133</v>
      </c>
      <c r="E554" s="4">
        <f t="shared" si="25"/>
        <v>176.79589509692133</v>
      </c>
      <c r="L554" s="4"/>
      <c r="M554" s="4"/>
    </row>
    <row r="555" spans="3:13">
      <c r="C555">
        <v>-22250</v>
      </c>
      <c r="D555" s="4">
        <f t="shared" si="24"/>
        <v>176.79180887372013</v>
      </c>
      <c r="E555" s="4">
        <f t="shared" si="25"/>
        <v>176.79180887372013</v>
      </c>
      <c r="L555" s="4"/>
      <c r="M555" s="4"/>
    </row>
    <row r="556" spans="3:13">
      <c r="C556">
        <v>-22300</v>
      </c>
      <c r="D556" s="4">
        <f t="shared" si="24"/>
        <v>176.7877412031782</v>
      </c>
      <c r="E556" s="4">
        <f t="shared" si="25"/>
        <v>176.7877412031782</v>
      </c>
      <c r="L556" s="4"/>
      <c r="M556" s="4"/>
    </row>
    <row r="557" spans="3:13">
      <c r="C557">
        <v>-22350</v>
      </c>
      <c r="D557" s="4">
        <f t="shared" si="24"/>
        <v>176.78369195922988</v>
      </c>
      <c r="E557" s="4">
        <f t="shared" si="25"/>
        <v>176.78369195922988</v>
      </c>
      <c r="L557" s="4"/>
      <c r="M557" s="4"/>
    </row>
    <row r="558" spans="3:13">
      <c r="C558">
        <v>-22400</v>
      </c>
      <c r="D558" s="4">
        <f t="shared" si="24"/>
        <v>176.77966101694915</v>
      </c>
      <c r="E558" s="4">
        <f t="shared" si="25"/>
        <v>176.77966101694915</v>
      </c>
      <c r="L558" s="4"/>
      <c r="M558" s="4"/>
    </row>
    <row r="559" spans="3:13">
      <c r="C559">
        <v>-22450</v>
      </c>
      <c r="D559" s="4">
        <f t="shared" si="24"/>
        <v>176.77564825253663</v>
      </c>
      <c r="E559" s="4">
        <f t="shared" si="25"/>
        <v>176.77564825253663</v>
      </c>
      <c r="L559" s="4"/>
      <c r="M559" s="4"/>
    </row>
    <row r="560" spans="3:13">
      <c r="C560">
        <v>-22500</v>
      </c>
      <c r="D560" s="4">
        <f t="shared" si="24"/>
        <v>176.77165354330708</v>
      </c>
      <c r="E560" s="4">
        <f t="shared" si="25"/>
        <v>176.77165354330708</v>
      </c>
      <c r="L560" s="4"/>
      <c r="M560" s="4"/>
    </row>
    <row r="561" spans="3:13">
      <c r="C561">
        <v>-22550</v>
      </c>
      <c r="D561" s="4">
        <f t="shared" si="24"/>
        <v>176.76767676767679</v>
      </c>
      <c r="E561" s="4">
        <f t="shared" si="25"/>
        <v>176.76767676767679</v>
      </c>
      <c r="L561" s="4"/>
      <c r="M561" s="4"/>
    </row>
    <row r="562" spans="3:13">
      <c r="C562">
        <v>-22600</v>
      </c>
      <c r="D562" s="4">
        <f t="shared" si="24"/>
        <v>176.76371780515117</v>
      </c>
      <c r="E562" s="4">
        <f t="shared" si="25"/>
        <v>176.76371780515117</v>
      </c>
      <c r="L562" s="4"/>
      <c r="M562" s="4"/>
    </row>
    <row r="563" spans="3:13">
      <c r="C563">
        <v>-22650</v>
      </c>
      <c r="D563" s="4">
        <f t="shared" si="24"/>
        <v>176.75977653631287</v>
      </c>
      <c r="E563" s="4">
        <f t="shared" si="25"/>
        <v>176.75977653631287</v>
      </c>
      <c r="L563" s="4"/>
      <c r="M563" s="4"/>
    </row>
    <row r="564" spans="3:13">
      <c r="C564">
        <v>-22700</v>
      </c>
      <c r="D564" s="4">
        <f t="shared" si="24"/>
        <v>176.75585284280936</v>
      </c>
      <c r="E564" s="4">
        <f t="shared" si="25"/>
        <v>176.75585284280936</v>
      </c>
      <c r="L564" s="4"/>
      <c r="M564" s="4"/>
    </row>
    <row r="565" spans="3:13">
      <c r="C565">
        <v>-22750</v>
      </c>
      <c r="D565" s="4">
        <f t="shared" si="24"/>
        <v>176.75194660734149</v>
      </c>
      <c r="E565" s="4">
        <f t="shared" si="25"/>
        <v>176.75194660734149</v>
      </c>
      <c r="L565" s="4"/>
      <c r="M565" s="4"/>
    </row>
    <row r="566" spans="3:13">
      <c r="C566">
        <v>-22800</v>
      </c>
      <c r="D566" s="4">
        <f t="shared" si="24"/>
        <v>176.74805771365152</v>
      </c>
      <c r="E566" s="4">
        <f t="shared" si="25"/>
        <v>176.74805771365152</v>
      </c>
      <c r="L566" s="4"/>
      <c r="M566" s="4"/>
    </row>
    <row r="567" spans="3:13">
      <c r="C567">
        <v>-22850</v>
      </c>
      <c r="D567" s="4">
        <f t="shared" si="24"/>
        <v>176.74418604651163</v>
      </c>
      <c r="E567" s="4">
        <f t="shared" si="25"/>
        <v>176.74418604651163</v>
      </c>
      <c r="L567" s="4"/>
      <c r="M567" s="4"/>
    </row>
    <row r="568" spans="3:13">
      <c r="C568">
        <v>-22900</v>
      </c>
      <c r="D568" s="4">
        <f t="shared" si="24"/>
        <v>176.74033149171271</v>
      </c>
      <c r="E568" s="4">
        <f t="shared" si="25"/>
        <v>176.74033149171271</v>
      </c>
      <c r="L568" s="4"/>
      <c r="M568" s="4"/>
    </row>
    <row r="569" spans="3:13">
      <c r="C569">
        <v>-22950</v>
      </c>
      <c r="D569" s="4">
        <f t="shared" si="24"/>
        <v>176.73649393605291</v>
      </c>
      <c r="E569" s="4">
        <f t="shared" si="25"/>
        <v>176.73649393605291</v>
      </c>
      <c r="L569" s="4"/>
      <c r="M569" s="4"/>
    </row>
    <row r="570" spans="3:13">
      <c r="C570">
        <v>-23000</v>
      </c>
      <c r="D570" s="4">
        <f t="shared" si="24"/>
        <v>176.73267326732673</v>
      </c>
      <c r="E570" s="4">
        <f t="shared" si="25"/>
        <v>176.73267326732673</v>
      </c>
      <c r="L570" s="4"/>
      <c r="M570" s="4"/>
    </row>
    <row r="571" spans="3:13">
      <c r="C571">
        <v>-23050</v>
      </c>
      <c r="D571" s="4">
        <f t="shared" si="24"/>
        <v>176.72886937431394</v>
      </c>
      <c r="E571" s="4">
        <f t="shared" si="25"/>
        <v>176.72886937431394</v>
      </c>
      <c r="L571" s="4"/>
      <c r="M571" s="4"/>
    </row>
    <row r="572" spans="3:13">
      <c r="C572">
        <v>-23100</v>
      </c>
      <c r="D572" s="4">
        <f t="shared" si="24"/>
        <v>176.7250821467689</v>
      </c>
      <c r="E572" s="4">
        <f t="shared" si="25"/>
        <v>176.7250821467689</v>
      </c>
      <c r="L572" s="4"/>
      <c r="M572" s="4"/>
    </row>
    <row r="573" spans="3:13">
      <c r="C573">
        <v>-23150</v>
      </c>
      <c r="D573" s="4">
        <f t="shared" si="24"/>
        <v>176.72131147540983</v>
      </c>
      <c r="E573" s="4">
        <f t="shared" si="25"/>
        <v>176.72131147540983</v>
      </c>
      <c r="L573" s="4"/>
      <c r="M573" s="4"/>
    </row>
    <row r="574" spans="3:13">
      <c r="C574">
        <v>-23200</v>
      </c>
      <c r="D574" s="4">
        <f t="shared" si="24"/>
        <v>176.7175572519084</v>
      </c>
      <c r="E574" s="4">
        <f t="shared" si="25"/>
        <v>176.7175572519084</v>
      </c>
      <c r="L574" s="4"/>
      <c r="M574" s="4"/>
    </row>
    <row r="575" spans="3:13">
      <c r="C575">
        <v>-23250</v>
      </c>
      <c r="D575" s="4">
        <f t="shared" si="24"/>
        <v>176.71381936887923</v>
      </c>
      <c r="E575" s="4">
        <f t="shared" si="25"/>
        <v>176.71381936887923</v>
      </c>
      <c r="L575" s="4"/>
      <c r="M575" s="4"/>
    </row>
    <row r="576" spans="3:13">
      <c r="C576">
        <v>-23300</v>
      </c>
      <c r="D576" s="4">
        <f t="shared" si="24"/>
        <v>176.71009771986971</v>
      </c>
      <c r="E576" s="4">
        <f t="shared" si="25"/>
        <v>176.71009771986971</v>
      </c>
      <c r="L576" s="4"/>
      <c r="M576" s="4"/>
    </row>
    <row r="577" spans="3:13">
      <c r="C577">
        <v>-23350</v>
      </c>
      <c r="D577" s="4">
        <f t="shared" si="24"/>
        <v>176.70639219934995</v>
      </c>
      <c r="E577" s="4">
        <f t="shared" si="25"/>
        <v>176.70639219934995</v>
      </c>
      <c r="L577" s="4"/>
      <c r="M577" s="4"/>
    </row>
    <row r="578" spans="3:13">
      <c r="C578">
        <v>-23400</v>
      </c>
      <c r="D578" s="4">
        <f t="shared" si="24"/>
        <v>176.70270270270271</v>
      </c>
      <c r="E578" s="4">
        <f t="shared" si="25"/>
        <v>176.70270270270271</v>
      </c>
      <c r="L578" s="4"/>
      <c r="M578" s="4"/>
    </row>
    <row r="579" spans="3:13">
      <c r="C579">
        <v>-23450</v>
      </c>
      <c r="D579" s="4">
        <f t="shared" si="24"/>
        <v>176.69902912621359</v>
      </c>
      <c r="E579" s="4">
        <f t="shared" si="25"/>
        <v>176.69902912621359</v>
      </c>
      <c r="L579" s="4"/>
      <c r="M579" s="4"/>
    </row>
    <row r="580" spans="3:13">
      <c r="C580">
        <v>-23500</v>
      </c>
      <c r="D580" s="4">
        <f t="shared" si="24"/>
        <v>176.69537136706137</v>
      </c>
      <c r="E580" s="4">
        <f t="shared" si="25"/>
        <v>176.69537136706137</v>
      </c>
      <c r="L580" s="4"/>
      <c r="M580" s="4"/>
    </row>
    <row r="581" spans="3:13">
      <c r="C581">
        <v>-23550</v>
      </c>
      <c r="D581" s="4">
        <f t="shared" si="24"/>
        <v>176.69172932330827</v>
      </c>
      <c r="E581" s="4">
        <f t="shared" si="25"/>
        <v>176.69172932330827</v>
      </c>
      <c r="L581" s="4"/>
      <c r="M581" s="4"/>
    </row>
    <row r="582" spans="3:13">
      <c r="C582">
        <v>-23600</v>
      </c>
      <c r="D582" s="4">
        <f t="shared" si="24"/>
        <v>176.68810289389069</v>
      </c>
      <c r="E582" s="4">
        <f t="shared" si="25"/>
        <v>176.68810289389069</v>
      </c>
      <c r="L582" s="4"/>
      <c r="M582" s="4"/>
    </row>
    <row r="583" spans="3:13">
      <c r="C583">
        <v>-23650</v>
      </c>
      <c r="D583" s="4">
        <f t="shared" si="24"/>
        <v>176.68449197860963</v>
      </c>
      <c r="E583" s="4">
        <f t="shared" si="25"/>
        <v>176.68449197860963</v>
      </c>
      <c r="L583" s="4"/>
      <c r="M583" s="4"/>
    </row>
    <row r="584" spans="3:13">
      <c r="C584">
        <v>-23700</v>
      </c>
      <c r="D584" s="4">
        <f t="shared" si="24"/>
        <v>176.68089647812167</v>
      </c>
      <c r="E584" s="4">
        <f t="shared" si="25"/>
        <v>176.68089647812167</v>
      </c>
      <c r="L584" s="4"/>
      <c r="M584" s="4"/>
    </row>
    <row r="585" spans="3:13">
      <c r="C585">
        <v>-23750</v>
      </c>
      <c r="D585" s="4">
        <f t="shared" si="24"/>
        <v>176.67731629392972</v>
      </c>
      <c r="E585" s="4">
        <f t="shared" si="25"/>
        <v>176.67731629392972</v>
      </c>
      <c r="L585" s="4"/>
      <c r="M585" s="4"/>
    </row>
    <row r="586" spans="3:13">
      <c r="C586">
        <v>-23800</v>
      </c>
      <c r="D586" s="4">
        <f t="shared" si="24"/>
        <v>176.67375132837407</v>
      </c>
      <c r="E586" s="4">
        <f t="shared" si="25"/>
        <v>176.67375132837407</v>
      </c>
      <c r="L586" s="4"/>
      <c r="M586" s="4"/>
    </row>
    <row r="587" spans="3:13">
      <c r="C587">
        <v>-23850</v>
      </c>
      <c r="D587" s="4">
        <f t="shared" si="24"/>
        <v>176.67020148462353</v>
      </c>
      <c r="E587" s="4">
        <f t="shared" si="25"/>
        <v>176.67020148462353</v>
      </c>
      <c r="L587" s="4"/>
      <c r="M587" s="4"/>
    </row>
    <row r="588" spans="3:13">
      <c r="C588">
        <v>-23900</v>
      </c>
      <c r="D588" s="4">
        <f t="shared" si="24"/>
        <v>176.66666666666669</v>
      </c>
      <c r="E588" s="4">
        <f t="shared" si="25"/>
        <v>176.66666666666669</v>
      </c>
      <c r="L588" s="4"/>
      <c r="M588" s="4"/>
    </row>
    <row r="589" spans="3:13">
      <c r="C589">
        <v>-23950</v>
      </c>
      <c r="D589" s="4">
        <f t="shared" si="24"/>
        <v>176.66314677930305</v>
      </c>
      <c r="E589" s="4">
        <f t="shared" si="25"/>
        <v>176.66314677930305</v>
      </c>
      <c r="L589" s="4"/>
      <c r="M589" s="4"/>
    </row>
    <row r="590" spans="3:13">
      <c r="C590">
        <v>-24000</v>
      </c>
      <c r="D590" s="4">
        <f t="shared" si="24"/>
        <v>176.65964172813489</v>
      </c>
      <c r="E590" s="4">
        <f t="shared" si="25"/>
        <v>176.65964172813489</v>
      </c>
      <c r="L590" s="4"/>
      <c r="M590" s="4"/>
    </row>
    <row r="591" spans="3:13">
      <c r="C591">
        <v>-24050</v>
      </c>
      <c r="D591" s="4">
        <f t="shared" si="24"/>
        <v>176.65615141955837</v>
      </c>
      <c r="E591" s="4">
        <f t="shared" si="25"/>
        <v>176.65615141955837</v>
      </c>
      <c r="L591" s="4"/>
      <c r="M591" s="4"/>
    </row>
    <row r="592" spans="3:13">
      <c r="C592">
        <v>-24100</v>
      </c>
      <c r="D592" s="4">
        <f t="shared" si="24"/>
        <v>176.6526757607555</v>
      </c>
      <c r="E592" s="4">
        <f t="shared" si="25"/>
        <v>176.6526757607555</v>
      </c>
      <c r="L592" s="4"/>
      <c r="M592" s="4"/>
    </row>
    <row r="593" spans="3:13">
      <c r="C593">
        <v>-24150</v>
      </c>
      <c r="D593" s="4">
        <f t="shared" si="24"/>
        <v>176.64921465968587</v>
      </c>
      <c r="E593" s="4">
        <f t="shared" si="25"/>
        <v>176.64921465968587</v>
      </c>
      <c r="L593" s="4"/>
      <c r="M593" s="4"/>
    </row>
    <row r="594" spans="3:13">
      <c r="C594">
        <v>-24200</v>
      </c>
      <c r="D594" s="4">
        <f t="shared" si="24"/>
        <v>176.64576802507838</v>
      </c>
      <c r="E594" s="4">
        <f t="shared" si="25"/>
        <v>176.64576802507838</v>
      </c>
      <c r="L594" s="4"/>
      <c r="M594" s="4"/>
    </row>
    <row r="595" spans="3:13">
      <c r="C595">
        <v>-24250</v>
      </c>
      <c r="D595" s="4">
        <f t="shared" si="24"/>
        <v>176.64233576642334</v>
      </c>
      <c r="E595" s="4">
        <f t="shared" si="25"/>
        <v>176.64233576642334</v>
      </c>
      <c r="L595" s="4"/>
      <c r="M595" s="4"/>
    </row>
    <row r="596" spans="3:13">
      <c r="C596">
        <v>-24300</v>
      </c>
      <c r="D596" s="4">
        <f t="shared" si="24"/>
        <v>176.63891779396462</v>
      </c>
      <c r="E596" s="4">
        <f t="shared" si="25"/>
        <v>176.63891779396462</v>
      </c>
      <c r="L596" s="4"/>
      <c r="M596" s="4"/>
    </row>
    <row r="597" spans="3:13">
      <c r="C597">
        <v>-24350</v>
      </c>
      <c r="D597" s="4">
        <f t="shared" si="24"/>
        <v>176.63551401869159</v>
      </c>
      <c r="E597" s="4">
        <f t="shared" si="25"/>
        <v>176.63551401869159</v>
      </c>
      <c r="L597" s="4"/>
      <c r="M597" s="4"/>
    </row>
    <row r="598" spans="3:13">
      <c r="C598">
        <v>-24400</v>
      </c>
      <c r="D598" s="4">
        <f t="shared" si="24"/>
        <v>176.6321243523316</v>
      </c>
      <c r="E598" s="4">
        <f t="shared" si="25"/>
        <v>176.6321243523316</v>
      </c>
      <c r="L598" s="4"/>
      <c r="M598" s="4"/>
    </row>
    <row r="599" spans="3:13">
      <c r="C599">
        <v>-24450</v>
      </c>
      <c r="D599" s="4">
        <f t="shared" si="24"/>
        <v>176.62874870734231</v>
      </c>
      <c r="E599" s="4">
        <f t="shared" si="25"/>
        <v>176.62874870734231</v>
      </c>
      <c r="L599" s="4"/>
      <c r="M599" s="4"/>
    </row>
    <row r="600" spans="3:13">
      <c r="C600">
        <v>-24500</v>
      </c>
      <c r="D600" s="4">
        <f t="shared" si="24"/>
        <v>176.62538699690401</v>
      </c>
      <c r="E600" s="4">
        <f t="shared" si="25"/>
        <v>176.62538699690401</v>
      </c>
      <c r="L600" s="4"/>
      <c r="M600" s="4"/>
    </row>
    <row r="601" spans="3:13">
      <c r="C601">
        <v>-24550</v>
      </c>
      <c r="D601" s="4">
        <f t="shared" si="24"/>
        <v>176.62203913491246</v>
      </c>
      <c r="E601" s="4">
        <f t="shared" si="25"/>
        <v>176.62203913491246</v>
      </c>
      <c r="L601" s="4"/>
      <c r="M601" s="4"/>
    </row>
    <row r="602" spans="3:13">
      <c r="C602">
        <v>-24600</v>
      </c>
      <c r="D602" s="4">
        <f t="shared" si="24"/>
        <v>176.61870503597123</v>
      </c>
      <c r="E602" s="4">
        <f t="shared" si="25"/>
        <v>176.61870503597123</v>
      </c>
      <c r="L602" s="4"/>
      <c r="M602" s="4"/>
    </row>
    <row r="603" spans="3:13">
      <c r="C603">
        <v>-24650</v>
      </c>
      <c r="D603" s="4">
        <f t="shared" ref="D603:D666" si="26">($F$30-$F$29)/($C$30-C603)*($C$32-C603)+$F$29</f>
        <v>176.61538461538461</v>
      </c>
      <c r="E603" s="4">
        <f t="shared" ref="E603:E666" si="27">IF(C603&lt;$C$29,D603,350)</f>
        <v>176.61538461538461</v>
      </c>
      <c r="L603" s="4"/>
      <c r="M603" s="4"/>
    </row>
    <row r="604" spans="3:13">
      <c r="C604">
        <v>-24700</v>
      </c>
      <c r="D604" s="4">
        <f t="shared" si="26"/>
        <v>176.61207778915045</v>
      </c>
      <c r="E604" s="4">
        <f t="shared" si="27"/>
        <v>176.61207778915045</v>
      </c>
      <c r="L604" s="4"/>
      <c r="M604" s="4"/>
    </row>
    <row r="605" spans="3:13">
      <c r="C605">
        <v>-24750</v>
      </c>
      <c r="D605" s="4">
        <f t="shared" si="26"/>
        <v>176.60878447395302</v>
      </c>
      <c r="E605" s="4">
        <f t="shared" si="27"/>
        <v>176.60878447395302</v>
      </c>
      <c r="L605" s="4"/>
      <c r="M605" s="4"/>
    </row>
    <row r="606" spans="3:13">
      <c r="C606">
        <v>-24800</v>
      </c>
      <c r="D606" s="4">
        <f t="shared" si="26"/>
        <v>176.60550458715596</v>
      </c>
      <c r="E606" s="4">
        <f t="shared" si="27"/>
        <v>176.60550458715596</v>
      </c>
      <c r="L606" s="4"/>
      <c r="M606" s="4"/>
    </row>
    <row r="607" spans="3:13">
      <c r="C607">
        <v>-24850</v>
      </c>
      <c r="D607" s="4">
        <f t="shared" si="26"/>
        <v>176.60223804679552</v>
      </c>
      <c r="E607" s="4">
        <f t="shared" si="27"/>
        <v>176.60223804679552</v>
      </c>
      <c r="L607" s="4"/>
      <c r="M607" s="4"/>
    </row>
    <row r="608" spans="3:13">
      <c r="C608">
        <v>-24900</v>
      </c>
      <c r="D608" s="4">
        <f t="shared" si="26"/>
        <v>176.59898477157361</v>
      </c>
      <c r="E608" s="4">
        <f t="shared" si="27"/>
        <v>176.59898477157361</v>
      </c>
      <c r="L608" s="4"/>
      <c r="M608" s="4"/>
    </row>
    <row r="609" spans="3:13">
      <c r="C609">
        <v>-24950</v>
      </c>
      <c r="D609" s="4">
        <f t="shared" si="26"/>
        <v>176.59574468085106</v>
      </c>
      <c r="E609" s="4">
        <f t="shared" si="27"/>
        <v>176.59574468085106</v>
      </c>
      <c r="L609" s="4"/>
      <c r="M609" s="4"/>
    </row>
    <row r="610" spans="3:13">
      <c r="C610">
        <v>-25000</v>
      </c>
      <c r="D610" s="4">
        <f t="shared" si="26"/>
        <v>176.59251769464106</v>
      </c>
      <c r="E610" s="4">
        <f t="shared" si="27"/>
        <v>176.59251769464106</v>
      </c>
      <c r="L610" s="4"/>
      <c r="M610" s="4"/>
    </row>
    <row r="611" spans="3:13">
      <c r="C611">
        <v>-25050</v>
      </c>
      <c r="D611" s="4">
        <f t="shared" si="26"/>
        <v>176.58930373360241</v>
      </c>
      <c r="E611" s="4">
        <f t="shared" si="27"/>
        <v>176.58930373360241</v>
      </c>
      <c r="L611" s="4"/>
      <c r="M611" s="4"/>
    </row>
    <row r="612" spans="3:13">
      <c r="C612">
        <v>-25100</v>
      </c>
      <c r="D612" s="4">
        <f t="shared" si="26"/>
        <v>176.58610271903322</v>
      </c>
      <c r="E612" s="4">
        <f t="shared" si="27"/>
        <v>176.58610271903322</v>
      </c>
      <c r="L612" s="4"/>
      <c r="M612" s="4"/>
    </row>
    <row r="613" spans="3:13">
      <c r="C613">
        <v>-25150</v>
      </c>
      <c r="D613" s="4">
        <f t="shared" si="26"/>
        <v>176.58291457286433</v>
      </c>
      <c r="E613" s="4">
        <f t="shared" si="27"/>
        <v>176.58291457286433</v>
      </c>
      <c r="L613" s="4"/>
      <c r="M613" s="4"/>
    </row>
    <row r="614" spans="3:13">
      <c r="C614">
        <v>-25200</v>
      </c>
      <c r="D614" s="4">
        <f t="shared" si="26"/>
        <v>176.57973921765296</v>
      </c>
      <c r="E614" s="4">
        <f t="shared" si="27"/>
        <v>176.57973921765296</v>
      </c>
      <c r="L614" s="4"/>
      <c r="M614" s="4"/>
    </row>
    <row r="615" spans="3:13">
      <c r="C615">
        <v>-25250</v>
      </c>
      <c r="D615" s="4">
        <f t="shared" si="26"/>
        <v>176.57657657657657</v>
      </c>
      <c r="E615" s="4">
        <f t="shared" si="27"/>
        <v>176.57657657657657</v>
      </c>
      <c r="L615" s="4"/>
      <c r="M615" s="4"/>
    </row>
    <row r="616" spans="3:13">
      <c r="C616">
        <v>-25300</v>
      </c>
      <c r="D616" s="4">
        <f t="shared" si="26"/>
        <v>176.57342657342656</v>
      </c>
      <c r="E616" s="4">
        <f t="shared" si="27"/>
        <v>176.57342657342656</v>
      </c>
      <c r="L616" s="4"/>
      <c r="M616" s="4"/>
    </row>
    <row r="617" spans="3:13">
      <c r="C617">
        <v>-25350</v>
      </c>
      <c r="D617" s="4">
        <f t="shared" si="26"/>
        <v>176.5702891326022</v>
      </c>
      <c r="E617" s="4">
        <f t="shared" si="27"/>
        <v>176.5702891326022</v>
      </c>
      <c r="L617" s="4"/>
      <c r="M617" s="4"/>
    </row>
    <row r="618" spans="3:13">
      <c r="C618">
        <v>-25400</v>
      </c>
      <c r="D618" s="4">
        <f t="shared" si="26"/>
        <v>176.56716417910448</v>
      </c>
      <c r="E618" s="4">
        <f t="shared" si="27"/>
        <v>176.56716417910448</v>
      </c>
      <c r="L618" s="4"/>
      <c r="M618" s="4"/>
    </row>
    <row r="619" spans="3:13">
      <c r="C619">
        <v>-25450</v>
      </c>
      <c r="D619" s="4">
        <f t="shared" si="26"/>
        <v>176.56405163853029</v>
      </c>
      <c r="E619" s="4">
        <f t="shared" si="27"/>
        <v>176.56405163853029</v>
      </c>
      <c r="L619" s="4"/>
      <c r="M619" s="4"/>
    </row>
    <row r="620" spans="3:13">
      <c r="C620">
        <v>-25500</v>
      </c>
      <c r="D620" s="4">
        <f t="shared" si="26"/>
        <v>176.56095143706639</v>
      </c>
      <c r="E620" s="4">
        <f t="shared" si="27"/>
        <v>176.56095143706639</v>
      </c>
      <c r="L620" s="4"/>
      <c r="M620" s="4"/>
    </row>
    <row r="621" spans="3:13">
      <c r="C621">
        <v>-25550</v>
      </c>
      <c r="D621" s="4">
        <f t="shared" si="26"/>
        <v>176.55786350148367</v>
      </c>
      <c r="E621" s="4">
        <f t="shared" si="27"/>
        <v>176.55786350148367</v>
      </c>
      <c r="L621" s="4"/>
      <c r="M621" s="4"/>
    </row>
    <row r="622" spans="3:13">
      <c r="C622">
        <v>-25600</v>
      </c>
      <c r="D622" s="4">
        <f t="shared" si="26"/>
        <v>176.5547877591313</v>
      </c>
      <c r="E622" s="4">
        <f t="shared" si="27"/>
        <v>176.5547877591313</v>
      </c>
      <c r="L622" s="4"/>
      <c r="M622" s="4"/>
    </row>
    <row r="623" spans="3:13">
      <c r="C623">
        <v>-25650</v>
      </c>
      <c r="D623" s="4">
        <f t="shared" si="26"/>
        <v>176.55172413793105</v>
      </c>
      <c r="E623" s="4">
        <f t="shared" si="27"/>
        <v>176.55172413793105</v>
      </c>
      <c r="L623" s="4"/>
      <c r="M623" s="4"/>
    </row>
    <row r="624" spans="3:13">
      <c r="C624">
        <v>-25700</v>
      </c>
      <c r="D624" s="4">
        <f t="shared" si="26"/>
        <v>176.54867256637169</v>
      </c>
      <c r="E624" s="4">
        <f t="shared" si="27"/>
        <v>176.54867256637169</v>
      </c>
      <c r="L624" s="4"/>
      <c r="M624" s="4"/>
    </row>
    <row r="625" spans="3:13">
      <c r="C625">
        <v>-25750</v>
      </c>
      <c r="D625" s="4">
        <f t="shared" si="26"/>
        <v>176.54563297350342</v>
      </c>
      <c r="E625" s="4">
        <f t="shared" si="27"/>
        <v>176.54563297350342</v>
      </c>
      <c r="L625" s="4"/>
      <c r="M625" s="4"/>
    </row>
    <row r="626" spans="3:13">
      <c r="C626">
        <v>-25800</v>
      </c>
      <c r="D626" s="4">
        <f t="shared" si="26"/>
        <v>176.54260528893241</v>
      </c>
      <c r="E626" s="4">
        <f t="shared" si="27"/>
        <v>176.54260528893241</v>
      </c>
      <c r="L626" s="4"/>
      <c r="M626" s="4"/>
    </row>
    <row r="627" spans="3:13">
      <c r="C627">
        <v>-25850</v>
      </c>
      <c r="D627" s="4">
        <f t="shared" si="26"/>
        <v>176.53958944281524</v>
      </c>
      <c r="E627" s="4">
        <f t="shared" si="27"/>
        <v>176.53958944281524</v>
      </c>
      <c r="L627" s="4"/>
      <c r="M627" s="4"/>
    </row>
    <row r="628" spans="3:13">
      <c r="C628">
        <v>-25900</v>
      </c>
      <c r="D628" s="4">
        <f t="shared" si="26"/>
        <v>176.53658536585365</v>
      </c>
      <c r="E628" s="4">
        <f t="shared" si="27"/>
        <v>176.53658536585365</v>
      </c>
      <c r="L628" s="4"/>
      <c r="M628" s="4"/>
    </row>
    <row r="629" spans="3:13">
      <c r="C629">
        <v>-25950</v>
      </c>
      <c r="D629" s="4">
        <f t="shared" si="26"/>
        <v>176.53359298928919</v>
      </c>
      <c r="E629" s="4">
        <f t="shared" si="27"/>
        <v>176.53359298928919</v>
      </c>
      <c r="L629" s="4"/>
      <c r="M629" s="4"/>
    </row>
    <row r="630" spans="3:13">
      <c r="C630">
        <v>-26000</v>
      </c>
      <c r="D630" s="4">
        <f t="shared" si="26"/>
        <v>176.53061224489795</v>
      </c>
      <c r="E630" s="4">
        <f t="shared" si="27"/>
        <v>176.53061224489795</v>
      </c>
      <c r="L630" s="4"/>
      <c r="M630" s="4"/>
    </row>
    <row r="631" spans="3:13">
      <c r="C631">
        <v>-26050</v>
      </c>
      <c r="D631" s="4">
        <f t="shared" si="26"/>
        <v>176.52764306498545</v>
      </c>
      <c r="E631" s="4">
        <f t="shared" si="27"/>
        <v>176.52764306498545</v>
      </c>
      <c r="L631" s="4"/>
      <c r="M631" s="4"/>
    </row>
    <row r="632" spans="3:13">
      <c r="C632">
        <v>-26100</v>
      </c>
      <c r="D632" s="4">
        <f t="shared" si="26"/>
        <v>176.52468538238142</v>
      </c>
      <c r="E632" s="4">
        <f t="shared" si="27"/>
        <v>176.52468538238142</v>
      </c>
      <c r="L632" s="4"/>
      <c r="M632" s="4"/>
    </row>
    <row r="633" spans="3:13">
      <c r="C633">
        <v>-26150</v>
      </c>
      <c r="D633" s="4">
        <f t="shared" si="26"/>
        <v>176.52173913043478</v>
      </c>
      <c r="E633" s="4">
        <f t="shared" si="27"/>
        <v>176.52173913043478</v>
      </c>
      <c r="L633" s="4"/>
      <c r="M633" s="4"/>
    </row>
    <row r="634" spans="3:13">
      <c r="C634">
        <v>-26200</v>
      </c>
      <c r="D634" s="4">
        <f t="shared" si="26"/>
        <v>176.51880424300867</v>
      </c>
      <c r="E634" s="4">
        <f t="shared" si="27"/>
        <v>176.51880424300867</v>
      </c>
      <c r="L634" s="4"/>
      <c r="M634" s="4"/>
    </row>
    <row r="635" spans="3:13">
      <c r="C635">
        <v>-26250</v>
      </c>
      <c r="D635" s="4">
        <f t="shared" si="26"/>
        <v>176.51588065447544</v>
      </c>
      <c r="E635" s="4">
        <f t="shared" si="27"/>
        <v>176.51588065447544</v>
      </c>
      <c r="L635" s="4"/>
      <c r="M635" s="4"/>
    </row>
    <row r="636" spans="3:13">
      <c r="C636">
        <v>-26300</v>
      </c>
      <c r="D636" s="4">
        <f t="shared" si="26"/>
        <v>176.51296829971182</v>
      </c>
      <c r="E636" s="4">
        <f t="shared" si="27"/>
        <v>176.51296829971182</v>
      </c>
      <c r="L636" s="4"/>
      <c r="M636" s="4"/>
    </row>
    <row r="637" spans="3:13">
      <c r="C637">
        <v>-26350</v>
      </c>
      <c r="D637" s="4">
        <f t="shared" si="26"/>
        <v>176.51006711409394</v>
      </c>
      <c r="E637" s="4">
        <f t="shared" si="27"/>
        <v>176.51006711409394</v>
      </c>
      <c r="L637" s="4"/>
      <c r="M637" s="4"/>
    </row>
    <row r="638" spans="3:13">
      <c r="C638">
        <v>-26400</v>
      </c>
      <c r="D638" s="4">
        <f t="shared" si="26"/>
        <v>176.50717703349284</v>
      </c>
      <c r="E638" s="4">
        <f t="shared" si="27"/>
        <v>176.50717703349284</v>
      </c>
      <c r="L638" s="4"/>
      <c r="M638" s="4"/>
    </row>
    <row r="639" spans="3:13">
      <c r="C639">
        <v>-26450</v>
      </c>
      <c r="D639" s="4">
        <f t="shared" si="26"/>
        <v>176.50429799426934</v>
      </c>
      <c r="E639" s="4">
        <f t="shared" si="27"/>
        <v>176.50429799426934</v>
      </c>
      <c r="L639" s="4"/>
      <c r="M639" s="4"/>
    </row>
    <row r="640" spans="3:13">
      <c r="C640">
        <v>-26500</v>
      </c>
      <c r="D640" s="4">
        <f t="shared" si="26"/>
        <v>176.50142993326978</v>
      </c>
      <c r="E640" s="4">
        <f t="shared" si="27"/>
        <v>176.50142993326978</v>
      </c>
      <c r="L640" s="4"/>
      <c r="M640" s="4"/>
    </row>
    <row r="641" spans="3:13">
      <c r="C641">
        <v>-26550</v>
      </c>
      <c r="D641" s="4">
        <f t="shared" si="26"/>
        <v>176.49857278782113</v>
      </c>
      <c r="E641" s="4">
        <f t="shared" si="27"/>
        <v>176.49857278782113</v>
      </c>
      <c r="L641" s="4"/>
      <c r="M641" s="4"/>
    </row>
    <row r="642" spans="3:13">
      <c r="C642">
        <v>-26600</v>
      </c>
      <c r="D642" s="4">
        <f t="shared" si="26"/>
        <v>176.4957264957265</v>
      </c>
      <c r="E642" s="4">
        <f t="shared" si="27"/>
        <v>176.4957264957265</v>
      </c>
      <c r="L642" s="4"/>
      <c r="M642" s="4"/>
    </row>
    <row r="643" spans="3:13">
      <c r="C643">
        <v>-26650</v>
      </c>
      <c r="D643" s="4">
        <f t="shared" si="26"/>
        <v>176.49289099526067</v>
      </c>
      <c r="E643" s="4">
        <f t="shared" si="27"/>
        <v>176.49289099526067</v>
      </c>
      <c r="L643" s="4"/>
      <c r="M643" s="4"/>
    </row>
    <row r="644" spans="3:13">
      <c r="C644">
        <v>-26700</v>
      </c>
      <c r="D644" s="4">
        <f t="shared" si="26"/>
        <v>176.49006622516555</v>
      </c>
      <c r="E644" s="4">
        <f t="shared" si="27"/>
        <v>176.49006622516555</v>
      </c>
      <c r="L644" s="4"/>
      <c r="M644" s="4"/>
    </row>
    <row r="645" spans="3:13">
      <c r="C645">
        <v>-26750</v>
      </c>
      <c r="D645" s="4">
        <f t="shared" si="26"/>
        <v>176.48725212464589</v>
      </c>
      <c r="E645" s="4">
        <f t="shared" si="27"/>
        <v>176.48725212464589</v>
      </c>
      <c r="L645" s="4"/>
      <c r="M645" s="4"/>
    </row>
    <row r="646" spans="3:13">
      <c r="C646">
        <v>-26800</v>
      </c>
      <c r="D646" s="4">
        <f t="shared" si="26"/>
        <v>176.48444863336476</v>
      </c>
      <c r="E646" s="4">
        <f t="shared" si="27"/>
        <v>176.48444863336476</v>
      </c>
      <c r="L646" s="4"/>
      <c r="M646" s="4"/>
    </row>
    <row r="647" spans="3:13">
      <c r="C647">
        <v>-26850</v>
      </c>
      <c r="D647" s="4">
        <f t="shared" si="26"/>
        <v>176.48165569143933</v>
      </c>
      <c r="E647" s="4">
        <f t="shared" si="27"/>
        <v>176.48165569143933</v>
      </c>
      <c r="L647" s="4"/>
      <c r="M647" s="4"/>
    </row>
    <row r="648" spans="3:13">
      <c r="C648">
        <v>-26900</v>
      </c>
      <c r="D648" s="4">
        <f t="shared" si="26"/>
        <v>176.47887323943661</v>
      </c>
      <c r="E648" s="4">
        <f t="shared" si="27"/>
        <v>176.47887323943661</v>
      </c>
      <c r="L648" s="4"/>
      <c r="M648" s="4"/>
    </row>
    <row r="649" spans="3:13">
      <c r="C649">
        <v>-26950</v>
      </c>
      <c r="D649" s="4">
        <f t="shared" si="26"/>
        <v>176.47610121836925</v>
      </c>
      <c r="E649" s="4">
        <f t="shared" si="27"/>
        <v>176.47610121836925</v>
      </c>
      <c r="L649" s="4"/>
      <c r="M649" s="4"/>
    </row>
    <row r="650" spans="3:13">
      <c r="C650">
        <v>-27000</v>
      </c>
      <c r="D650" s="4">
        <f t="shared" si="26"/>
        <v>176.47333956969132</v>
      </c>
      <c r="E650" s="4">
        <f t="shared" si="27"/>
        <v>176.47333956969132</v>
      </c>
      <c r="L650" s="4"/>
      <c r="M650" s="4"/>
    </row>
    <row r="651" spans="3:13">
      <c r="C651">
        <v>-27050</v>
      </c>
      <c r="D651" s="4">
        <f t="shared" si="26"/>
        <v>176.47058823529412</v>
      </c>
      <c r="E651" s="4">
        <f t="shared" si="27"/>
        <v>176.47058823529412</v>
      </c>
      <c r="L651" s="4"/>
      <c r="M651" s="4"/>
    </row>
    <row r="652" spans="3:13">
      <c r="C652">
        <v>-27100</v>
      </c>
      <c r="D652" s="4">
        <f t="shared" si="26"/>
        <v>176.46784715750232</v>
      </c>
      <c r="E652" s="4">
        <f t="shared" si="27"/>
        <v>176.46784715750232</v>
      </c>
      <c r="L652" s="4"/>
      <c r="M652" s="4"/>
    </row>
    <row r="653" spans="3:13">
      <c r="C653">
        <v>-27150</v>
      </c>
      <c r="D653" s="4">
        <f t="shared" si="26"/>
        <v>176.46511627906978</v>
      </c>
      <c r="E653" s="4">
        <f t="shared" si="27"/>
        <v>176.46511627906978</v>
      </c>
      <c r="L653" s="4"/>
      <c r="M653" s="4"/>
    </row>
    <row r="654" spans="3:13">
      <c r="C654">
        <v>-27200</v>
      </c>
      <c r="D654" s="4">
        <f t="shared" si="26"/>
        <v>176.46239554317549</v>
      </c>
      <c r="E654" s="4">
        <f t="shared" si="27"/>
        <v>176.46239554317549</v>
      </c>
    </row>
    <row r="655" spans="3:13">
      <c r="C655">
        <v>-27250</v>
      </c>
      <c r="D655" s="4">
        <f t="shared" si="26"/>
        <v>176.45968489341982</v>
      </c>
      <c r="E655" s="4">
        <f t="shared" si="27"/>
        <v>176.45968489341982</v>
      </c>
    </row>
    <row r="656" spans="3:13">
      <c r="C656">
        <v>-27300</v>
      </c>
      <c r="D656" s="4">
        <f t="shared" si="26"/>
        <v>176.45698427382052</v>
      </c>
      <c r="E656" s="4">
        <f t="shared" si="27"/>
        <v>176.45698427382052</v>
      </c>
    </row>
    <row r="657" spans="3:5">
      <c r="C657">
        <v>-27350</v>
      </c>
      <c r="D657" s="4">
        <f t="shared" si="26"/>
        <v>176.45429362880887</v>
      </c>
      <c r="E657" s="4">
        <f t="shared" si="27"/>
        <v>176.45429362880887</v>
      </c>
    </row>
    <row r="658" spans="3:5">
      <c r="C658">
        <v>-27400</v>
      </c>
      <c r="D658" s="4">
        <f t="shared" si="26"/>
        <v>176.45161290322579</v>
      </c>
      <c r="E658" s="4">
        <f t="shared" si="27"/>
        <v>176.45161290322579</v>
      </c>
    </row>
    <row r="659" spans="3:5">
      <c r="C659">
        <v>-27450</v>
      </c>
      <c r="D659" s="4">
        <f t="shared" si="26"/>
        <v>176.44894204231832</v>
      </c>
      <c r="E659" s="4">
        <f t="shared" si="27"/>
        <v>176.44894204231832</v>
      </c>
    </row>
    <row r="660" spans="3:5">
      <c r="C660">
        <v>-27500</v>
      </c>
      <c r="D660" s="4">
        <f t="shared" si="26"/>
        <v>176.44628099173553</v>
      </c>
      <c r="E660" s="4">
        <f t="shared" si="27"/>
        <v>176.44628099173553</v>
      </c>
    </row>
    <row r="661" spans="3:5">
      <c r="C661">
        <v>-27550</v>
      </c>
      <c r="D661" s="4">
        <f t="shared" si="26"/>
        <v>176.44362969752521</v>
      </c>
      <c r="E661" s="4">
        <f t="shared" si="27"/>
        <v>176.44362969752521</v>
      </c>
    </row>
    <row r="662" spans="3:5">
      <c r="C662">
        <v>-27600</v>
      </c>
      <c r="D662" s="4">
        <f t="shared" si="26"/>
        <v>176.44098810612991</v>
      </c>
      <c r="E662" s="4">
        <f t="shared" si="27"/>
        <v>176.44098810612991</v>
      </c>
    </row>
    <row r="663" spans="3:5">
      <c r="C663">
        <v>-27650</v>
      </c>
      <c r="D663" s="4">
        <f t="shared" si="26"/>
        <v>176.43835616438358</v>
      </c>
      <c r="E663" s="4">
        <f t="shared" si="27"/>
        <v>176.43835616438358</v>
      </c>
    </row>
    <row r="664" spans="3:5">
      <c r="C664">
        <v>-27700</v>
      </c>
      <c r="D664" s="4">
        <f t="shared" si="26"/>
        <v>176.43573381950776</v>
      </c>
      <c r="E664" s="4">
        <f t="shared" si="27"/>
        <v>176.43573381950776</v>
      </c>
    </row>
    <row r="665" spans="3:5">
      <c r="C665">
        <v>-27750</v>
      </c>
      <c r="D665" s="4">
        <f t="shared" si="26"/>
        <v>176.43312101910828</v>
      </c>
      <c r="E665" s="4">
        <f t="shared" si="27"/>
        <v>176.43312101910828</v>
      </c>
    </row>
    <row r="666" spans="3:5">
      <c r="C666">
        <v>-27800</v>
      </c>
      <c r="D666" s="4">
        <f t="shared" si="26"/>
        <v>176.43051771117166</v>
      </c>
      <c r="E666" s="4">
        <f t="shared" si="27"/>
        <v>176.43051771117166</v>
      </c>
    </row>
    <row r="667" spans="3:5">
      <c r="C667">
        <v>-27850</v>
      </c>
      <c r="D667" s="4">
        <f t="shared" ref="D667:D730" si="28">($F$30-$F$29)/($C$30-C667)*($C$32-C667)+$F$29</f>
        <v>176.42792384406164</v>
      </c>
      <c r="E667" s="4">
        <f t="shared" ref="E667:E730" si="29">IF(C667&lt;$C$29,D667,350)</f>
        <v>176.42792384406164</v>
      </c>
    </row>
    <row r="668" spans="3:5">
      <c r="C668">
        <v>-27900</v>
      </c>
      <c r="D668" s="4">
        <f t="shared" si="28"/>
        <v>176.42533936651583</v>
      </c>
      <c r="E668" s="4">
        <f t="shared" si="29"/>
        <v>176.42533936651583</v>
      </c>
    </row>
    <row r="669" spans="3:5">
      <c r="C669">
        <v>-27950</v>
      </c>
      <c r="D669" s="4">
        <f t="shared" si="28"/>
        <v>176.42276422764229</v>
      </c>
      <c r="E669" s="4">
        <f t="shared" si="29"/>
        <v>176.42276422764229</v>
      </c>
    </row>
    <row r="670" spans="3:5">
      <c r="C670">
        <v>-28000</v>
      </c>
      <c r="D670" s="4">
        <f t="shared" si="28"/>
        <v>176.42019837691615</v>
      </c>
      <c r="E670" s="4">
        <f t="shared" si="29"/>
        <v>176.42019837691615</v>
      </c>
    </row>
    <row r="671" spans="3:5">
      <c r="C671">
        <v>-28050</v>
      </c>
      <c r="D671" s="4">
        <f t="shared" si="28"/>
        <v>176.41764176417641</v>
      </c>
      <c r="E671" s="4">
        <f t="shared" si="29"/>
        <v>176.41764176417641</v>
      </c>
    </row>
    <row r="672" spans="3:5">
      <c r="C672">
        <v>-28100</v>
      </c>
      <c r="D672" s="4">
        <f t="shared" si="28"/>
        <v>176.41509433962264</v>
      </c>
      <c r="E672" s="4">
        <f t="shared" si="29"/>
        <v>176.41509433962264</v>
      </c>
    </row>
    <row r="673" spans="3:5">
      <c r="C673">
        <v>-28150</v>
      </c>
      <c r="D673" s="4">
        <f t="shared" si="28"/>
        <v>176.41255605381164</v>
      </c>
      <c r="E673" s="4">
        <f t="shared" si="29"/>
        <v>176.41255605381164</v>
      </c>
    </row>
    <row r="674" spans="3:5">
      <c r="C674">
        <v>-28200</v>
      </c>
      <c r="D674" s="4">
        <f t="shared" si="28"/>
        <v>176.41002685765443</v>
      </c>
      <c r="E674" s="4">
        <f t="shared" si="29"/>
        <v>176.41002685765443</v>
      </c>
    </row>
    <row r="675" spans="3:5">
      <c r="C675">
        <v>-28250</v>
      </c>
      <c r="D675" s="4">
        <f t="shared" si="28"/>
        <v>176.40750670241289</v>
      </c>
      <c r="E675" s="4">
        <f t="shared" si="29"/>
        <v>176.40750670241289</v>
      </c>
    </row>
    <row r="676" spans="3:5">
      <c r="C676">
        <v>-28300</v>
      </c>
      <c r="D676" s="4">
        <f t="shared" si="28"/>
        <v>176.4049955396967</v>
      </c>
      <c r="E676" s="4">
        <f t="shared" si="29"/>
        <v>176.4049955396967</v>
      </c>
    </row>
    <row r="677" spans="3:5">
      <c r="C677">
        <v>-28350</v>
      </c>
      <c r="D677" s="4">
        <f t="shared" si="28"/>
        <v>176.40249332146038</v>
      </c>
      <c r="E677" s="4">
        <f t="shared" si="29"/>
        <v>176.40249332146038</v>
      </c>
    </row>
    <row r="678" spans="3:5">
      <c r="C678">
        <v>-28400</v>
      </c>
      <c r="D678" s="4">
        <f t="shared" si="28"/>
        <v>176.39999999999998</v>
      </c>
      <c r="E678" s="4">
        <f t="shared" si="29"/>
        <v>176.39999999999998</v>
      </c>
    </row>
    <row r="679" spans="3:5">
      <c r="C679">
        <v>-28450</v>
      </c>
      <c r="D679" s="4">
        <f t="shared" si="28"/>
        <v>176.3975155279503</v>
      </c>
      <c r="E679" s="4">
        <f t="shared" si="29"/>
        <v>176.3975155279503</v>
      </c>
    </row>
    <row r="680" spans="3:5">
      <c r="C680">
        <v>-28500</v>
      </c>
      <c r="D680" s="4">
        <f t="shared" si="28"/>
        <v>176.39503985828168</v>
      </c>
      <c r="E680" s="4">
        <f t="shared" si="29"/>
        <v>176.39503985828168</v>
      </c>
    </row>
    <row r="681" spans="3:5">
      <c r="C681">
        <v>-28550</v>
      </c>
      <c r="D681" s="4">
        <f t="shared" si="28"/>
        <v>176.39257294429709</v>
      </c>
      <c r="E681" s="4">
        <f t="shared" si="29"/>
        <v>176.39257294429709</v>
      </c>
    </row>
    <row r="682" spans="3:5">
      <c r="C682">
        <v>-28600</v>
      </c>
      <c r="D682" s="4">
        <f t="shared" si="28"/>
        <v>176.39011473962933</v>
      </c>
      <c r="E682" s="4">
        <f t="shared" si="29"/>
        <v>176.39011473962933</v>
      </c>
    </row>
    <row r="683" spans="3:5">
      <c r="C683">
        <v>-28650</v>
      </c>
      <c r="D683" s="4">
        <f t="shared" si="28"/>
        <v>176.3876651982379</v>
      </c>
      <c r="E683" s="4">
        <f t="shared" si="29"/>
        <v>176.3876651982379</v>
      </c>
    </row>
    <row r="684" spans="3:5">
      <c r="C684">
        <v>-28700</v>
      </c>
      <c r="D684" s="4">
        <f t="shared" si="28"/>
        <v>176.38522427440634</v>
      </c>
      <c r="E684" s="4">
        <f t="shared" si="29"/>
        <v>176.38522427440634</v>
      </c>
    </row>
    <row r="685" spans="3:5">
      <c r="C685">
        <v>-28750</v>
      </c>
      <c r="D685" s="4">
        <f t="shared" si="28"/>
        <v>176.38279192273924</v>
      </c>
      <c r="E685" s="4">
        <f t="shared" si="29"/>
        <v>176.38279192273924</v>
      </c>
    </row>
    <row r="686" spans="3:5">
      <c r="C686">
        <v>-28800</v>
      </c>
      <c r="D686" s="4">
        <f t="shared" si="28"/>
        <v>176.38036809815952</v>
      </c>
      <c r="E686" s="4">
        <f t="shared" si="29"/>
        <v>176.38036809815952</v>
      </c>
    </row>
    <row r="687" spans="3:5">
      <c r="C687">
        <v>-28850</v>
      </c>
      <c r="D687" s="4">
        <f t="shared" si="28"/>
        <v>176.37795275590551</v>
      </c>
      <c r="E687" s="4">
        <f t="shared" si="29"/>
        <v>176.37795275590551</v>
      </c>
    </row>
    <row r="688" spans="3:5">
      <c r="C688">
        <v>-28900</v>
      </c>
      <c r="D688" s="4">
        <f t="shared" si="28"/>
        <v>176.37554585152839</v>
      </c>
      <c r="E688" s="4">
        <f t="shared" si="29"/>
        <v>176.37554585152839</v>
      </c>
    </row>
    <row r="689" spans="3:5">
      <c r="C689">
        <v>-28950</v>
      </c>
      <c r="D689" s="4">
        <f t="shared" si="28"/>
        <v>176.37314734088926</v>
      </c>
      <c r="E689" s="4">
        <f t="shared" si="29"/>
        <v>176.37314734088926</v>
      </c>
    </row>
    <row r="690" spans="3:5">
      <c r="C690">
        <v>-29000</v>
      </c>
      <c r="D690" s="4">
        <f t="shared" si="28"/>
        <v>176.37075718015666</v>
      </c>
      <c r="E690" s="4">
        <f t="shared" si="29"/>
        <v>176.37075718015666</v>
      </c>
    </row>
    <row r="691" spans="3:5">
      <c r="C691">
        <v>-29050</v>
      </c>
      <c r="D691" s="4">
        <f t="shared" si="28"/>
        <v>176.36837532580367</v>
      </c>
      <c r="E691" s="4">
        <f t="shared" si="29"/>
        <v>176.36837532580367</v>
      </c>
    </row>
    <row r="692" spans="3:5">
      <c r="C692">
        <v>-29100</v>
      </c>
      <c r="D692" s="4">
        <f t="shared" si="28"/>
        <v>176.36600173460539</v>
      </c>
      <c r="E692" s="4">
        <f t="shared" si="29"/>
        <v>176.36600173460539</v>
      </c>
    </row>
    <row r="693" spans="3:5">
      <c r="C693">
        <v>-29150</v>
      </c>
      <c r="D693" s="4">
        <f t="shared" si="28"/>
        <v>176.36363636363637</v>
      </c>
      <c r="E693" s="4">
        <f t="shared" si="29"/>
        <v>176.36363636363637</v>
      </c>
    </row>
    <row r="694" spans="3:5">
      <c r="C694">
        <v>-29200</v>
      </c>
      <c r="D694" s="4">
        <f t="shared" si="28"/>
        <v>176.36127917026792</v>
      </c>
      <c r="E694" s="4">
        <f t="shared" si="29"/>
        <v>176.36127917026792</v>
      </c>
    </row>
    <row r="695" spans="3:5">
      <c r="C695">
        <v>-29250</v>
      </c>
      <c r="D695" s="4">
        <f t="shared" si="28"/>
        <v>176.35893011216567</v>
      </c>
      <c r="E695" s="4">
        <f t="shared" si="29"/>
        <v>176.35893011216567</v>
      </c>
    </row>
    <row r="696" spans="3:5">
      <c r="C696">
        <v>-29300</v>
      </c>
      <c r="D696" s="4">
        <f t="shared" si="28"/>
        <v>176.35658914728683</v>
      </c>
      <c r="E696" s="4">
        <f t="shared" si="29"/>
        <v>176.35658914728683</v>
      </c>
    </row>
    <row r="697" spans="3:5">
      <c r="C697">
        <v>-29350</v>
      </c>
      <c r="D697" s="4">
        <f t="shared" si="28"/>
        <v>176.35425623387789</v>
      </c>
      <c r="E697" s="4">
        <f t="shared" si="29"/>
        <v>176.35425623387789</v>
      </c>
    </row>
    <row r="698" spans="3:5">
      <c r="C698">
        <v>-29400</v>
      </c>
      <c r="D698" s="4">
        <f t="shared" si="28"/>
        <v>176.35193133047213</v>
      </c>
      <c r="E698" s="4">
        <f t="shared" si="29"/>
        <v>176.35193133047213</v>
      </c>
    </row>
    <row r="699" spans="3:5">
      <c r="C699">
        <v>-29450</v>
      </c>
      <c r="D699" s="4">
        <f t="shared" si="28"/>
        <v>176.3496143958869</v>
      </c>
      <c r="E699" s="4">
        <f t="shared" si="29"/>
        <v>176.3496143958869</v>
      </c>
    </row>
    <row r="700" spans="3:5">
      <c r="C700">
        <v>-29500</v>
      </c>
      <c r="D700" s="4">
        <f t="shared" si="28"/>
        <v>176.34730538922156</v>
      </c>
      <c r="E700" s="4">
        <f t="shared" si="29"/>
        <v>176.34730538922156</v>
      </c>
    </row>
    <row r="701" spans="3:5">
      <c r="C701">
        <v>-29550</v>
      </c>
      <c r="D701" s="4">
        <f t="shared" si="28"/>
        <v>176.34500426985483</v>
      </c>
      <c r="E701" s="4">
        <f t="shared" si="29"/>
        <v>176.34500426985483</v>
      </c>
    </row>
    <row r="702" spans="3:5">
      <c r="C702">
        <v>-29600</v>
      </c>
      <c r="D702" s="4">
        <f t="shared" si="28"/>
        <v>176.34271099744245</v>
      </c>
      <c r="E702" s="4">
        <f t="shared" si="29"/>
        <v>176.34271099744245</v>
      </c>
    </row>
    <row r="703" spans="3:5">
      <c r="C703">
        <v>-29650</v>
      </c>
      <c r="D703" s="4">
        <f t="shared" si="28"/>
        <v>176.34042553191489</v>
      </c>
      <c r="E703" s="4">
        <f t="shared" si="29"/>
        <v>176.34042553191489</v>
      </c>
    </row>
    <row r="704" spans="3:5">
      <c r="C704">
        <v>-29700</v>
      </c>
      <c r="D704" s="4">
        <f t="shared" si="28"/>
        <v>176.33814783347495</v>
      </c>
      <c r="E704" s="4">
        <f t="shared" si="29"/>
        <v>176.33814783347495</v>
      </c>
    </row>
    <row r="705" spans="3:5">
      <c r="C705">
        <v>-29750</v>
      </c>
      <c r="D705" s="4">
        <f t="shared" si="28"/>
        <v>176.33587786259542</v>
      </c>
      <c r="E705" s="4">
        <f t="shared" si="29"/>
        <v>176.33587786259542</v>
      </c>
    </row>
    <row r="706" spans="3:5">
      <c r="C706">
        <v>-29800</v>
      </c>
      <c r="D706" s="4">
        <f t="shared" si="28"/>
        <v>176.33361558001693</v>
      </c>
      <c r="E706" s="4">
        <f t="shared" si="29"/>
        <v>176.33361558001693</v>
      </c>
    </row>
    <row r="707" spans="3:5">
      <c r="C707">
        <v>-29850</v>
      </c>
      <c r="D707" s="4">
        <f t="shared" si="28"/>
        <v>176.33136094674555</v>
      </c>
      <c r="E707" s="4">
        <f t="shared" si="29"/>
        <v>176.33136094674555</v>
      </c>
    </row>
    <row r="708" spans="3:5">
      <c r="C708">
        <v>-29900</v>
      </c>
      <c r="D708" s="4">
        <f t="shared" si="28"/>
        <v>176.32911392405063</v>
      </c>
      <c r="E708" s="4">
        <f t="shared" si="29"/>
        <v>176.32911392405063</v>
      </c>
    </row>
    <row r="709" spans="3:5">
      <c r="C709">
        <v>-29950</v>
      </c>
      <c r="D709" s="4">
        <f t="shared" si="28"/>
        <v>176.32687447346251</v>
      </c>
      <c r="E709" s="4">
        <f t="shared" si="29"/>
        <v>176.32687447346251</v>
      </c>
    </row>
    <row r="710" spans="3:5">
      <c r="C710">
        <v>-30000</v>
      </c>
      <c r="D710" s="4">
        <f t="shared" si="28"/>
        <v>176.32464255677041</v>
      </c>
      <c r="E710" s="4">
        <f t="shared" si="29"/>
        <v>176.32464255677041</v>
      </c>
    </row>
    <row r="711" spans="3:5">
      <c r="C711">
        <v>-30050</v>
      </c>
      <c r="D711" s="4">
        <f t="shared" si="28"/>
        <v>176.32241813602013</v>
      </c>
      <c r="E711" s="4">
        <f t="shared" si="29"/>
        <v>176.32241813602013</v>
      </c>
    </row>
    <row r="712" spans="3:5">
      <c r="C712">
        <v>-30100</v>
      </c>
      <c r="D712" s="4">
        <f t="shared" si="28"/>
        <v>176.32020117351215</v>
      </c>
      <c r="E712" s="4">
        <f t="shared" si="29"/>
        <v>176.32020117351215</v>
      </c>
    </row>
    <row r="713" spans="3:5">
      <c r="C713">
        <v>-30150</v>
      </c>
      <c r="D713" s="4">
        <f t="shared" si="28"/>
        <v>176.31799163179917</v>
      </c>
      <c r="E713" s="4">
        <f t="shared" si="29"/>
        <v>176.31799163179917</v>
      </c>
    </row>
    <row r="714" spans="3:5">
      <c r="C714">
        <v>-30200</v>
      </c>
      <c r="D714" s="4">
        <f t="shared" si="28"/>
        <v>176.31578947368419</v>
      </c>
      <c r="E714" s="4">
        <f t="shared" si="29"/>
        <v>176.31578947368419</v>
      </c>
    </row>
    <row r="715" spans="3:5">
      <c r="C715">
        <v>-30250</v>
      </c>
      <c r="D715" s="4">
        <f t="shared" si="28"/>
        <v>176.31359466221852</v>
      </c>
      <c r="E715" s="4">
        <f t="shared" si="29"/>
        <v>176.31359466221852</v>
      </c>
    </row>
    <row r="716" spans="3:5">
      <c r="C716">
        <v>-30300</v>
      </c>
      <c r="D716" s="4">
        <f t="shared" si="28"/>
        <v>176.31140716069942</v>
      </c>
      <c r="E716" s="4">
        <f t="shared" si="29"/>
        <v>176.31140716069942</v>
      </c>
    </row>
    <row r="717" spans="3:5">
      <c r="C717">
        <v>-30350</v>
      </c>
      <c r="D717" s="4">
        <f t="shared" si="28"/>
        <v>176.30922693266834</v>
      </c>
      <c r="E717" s="4">
        <f t="shared" si="29"/>
        <v>176.30922693266834</v>
      </c>
    </row>
    <row r="718" spans="3:5">
      <c r="C718">
        <v>-30400</v>
      </c>
      <c r="D718" s="4">
        <f t="shared" si="28"/>
        <v>176.30705394190872</v>
      </c>
      <c r="E718" s="4">
        <f t="shared" si="29"/>
        <v>176.30705394190872</v>
      </c>
    </row>
    <row r="719" spans="3:5">
      <c r="C719">
        <v>-30450</v>
      </c>
      <c r="D719" s="4">
        <f t="shared" si="28"/>
        <v>176.30488815244408</v>
      </c>
      <c r="E719" s="4">
        <f t="shared" si="29"/>
        <v>176.30488815244408</v>
      </c>
    </row>
    <row r="720" spans="3:5">
      <c r="C720">
        <v>-30500</v>
      </c>
      <c r="D720" s="4">
        <f t="shared" si="28"/>
        <v>176.30272952853599</v>
      </c>
      <c r="E720" s="4">
        <f t="shared" si="29"/>
        <v>176.30272952853599</v>
      </c>
    </row>
    <row r="721" spans="3:5">
      <c r="C721">
        <v>-30550</v>
      </c>
      <c r="D721" s="4">
        <f t="shared" si="28"/>
        <v>176.30057803468208</v>
      </c>
      <c r="E721" s="4">
        <f t="shared" si="29"/>
        <v>176.30057803468208</v>
      </c>
    </row>
    <row r="722" spans="3:5">
      <c r="C722">
        <v>-30600</v>
      </c>
      <c r="D722" s="4">
        <f t="shared" si="28"/>
        <v>176.29843363561417</v>
      </c>
      <c r="E722" s="4">
        <f t="shared" si="29"/>
        <v>176.29843363561417</v>
      </c>
    </row>
    <row r="723" spans="3:5">
      <c r="C723">
        <v>-30650</v>
      </c>
      <c r="D723" s="4">
        <f t="shared" si="28"/>
        <v>176.2962962962963</v>
      </c>
      <c r="E723" s="4">
        <f t="shared" si="29"/>
        <v>176.2962962962963</v>
      </c>
    </row>
    <row r="724" spans="3:5">
      <c r="C724">
        <v>-30700</v>
      </c>
      <c r="D724" s="4">
        <f t="shared" si="28"/>
        <v>176.29416598192276</v>
      </c>
      <c r="E724" s="4">
        <f t="shared" si="29"/>
        <v>176.29416598192276</v>
      </c>
    </row>
    <row r="725" spans="3:5">
      <c r="C725">
        <v>-30750</v>
      </c>
      <c r="D725" s="4">
        <f t="shared" si="28"/>
        <v>176.29204265791634</v>
      </c>
      <c r="E725" s="4">
        <f t="shared" si="29"/>
        <v>176.29204265791634</v>
      </c>
    </row>
    <row r="726" spans="3:5">
      <c r="C726">
        <v>-30800</v>
      </c>
      <c r="D726" s="4">
        <f t="shared" si="28"/>
        <v>176.28992628992629</v>
      </c>
      <c r="E726" s="4">
        <f t="shared" si="29"/>
        <v>176.28992628992629</v>
      </c>
    </row>
    <row r="727" spans="3:5">
      <c r="C727">
        <v>-30850</v>
      </c>
      <c r="D727" s="4">
        <f t="shared" si="28"/>
        <v>176.28781684382665</v>
      </c>
      <c r="E727" s="4">
        <f t="shared" si="29"/>
        <v>176.28781684382665</v>
      </c>
    </row>
    <row r="728" spans="3:5">
      <c r="C728">
        <v>-30900</v>
      </c>
      <c r="D728" s="4">
        <f t="shared" si="28"/>
        <v>176.28571428571428</v>
      </c>
      <c r="E728" s="4">
        <f t="shared" si="29"/>
        <v>176.28571428571428</v>
      </c>
    </row>
    <row r="729" spans="3:5">
      <c r="C729">
        <v>-30950</v>
      </c>
      <c r="D729" s="4">
        <f t="shared" si="28"/>
        <v>176.28361858190709</v>
      </c>
      <c r="E729" s="4">
        <f t="shared" si="29"/>
        <v>176.28361858190709</v>
      </c>
    </row>
    <row r="730" spans="3:5">
      <c r="C730">
        <v>-31000</v>
      </c>
      <c r="D730" s="4">
        <f t="shared" si="28"/>
        <v>176.28152969894222</v>
      </c>
      <c r="E730" s="4">
        <f t="shared" si="29"/>
        <v>176.28152969894222</v>
      </c>
    </row>
    <row r="731" spans="3:5">
      <c r="C731">
        <v>-31050</v>
      </c>
      <c r="D731" s="4">
        <f t="shared" ref="D731:D794" si="30">($F$30-$F$29)/($C$30-C731)*($C$32-C731)+$F$29</f>
        <v>176.27944760357434</v>
      </c>
      <c r="E731" s="4">
        <f t="shared" ref="E731:E794" si="31">IF(C731&lt;$C$29,D731,350)</f>
        <v>176.27944760357434</v>
      </c>
    </row>
    <row r="732" spans="3:5">
      <c r="C732">
        <v>-31100</v>
      </c>
      <c r="D732" s="4">
        <f t="shared" si="30"/>
        <v>176.27737226277372</v>
      </c>
      <c r="E732" s="4">
        <f t="shared" si="31"/>
        <v>176.27737226277372</v>
      </c>
    </row>
    <row r="733" spans="3:5">
      <c r="C733">
        <v>-31150</v>
      </c>
      <c r="D733" s="4">
        <f t="shared" si="30"/>
        <v>176.2753036437247</v>
      </c>
      <c r="E733" s="4">
        <f t="shared" si="31"/>
        <v>176.2753036437247</v>
      </c>
    </row>
    <row r="734" spans="3:5">
      <c r="C734">
        <v>-31200</v>
      </c>
      <c r="D734" s="4">
        <f t="shared" si="30"/>
        <v>176.27324171382375</v>
      </c>
      <c r="E734" s="4">
        <f t="shared" si="31"/>
        <v>176.27324171382375</v>
      </c>
    </row>
    <row r="735" spans="3:5">
      <c r="C735">
        <v>-31250</v>
      </c>
      <c r="D735" s="4">
        <f t="shared" si="30"/>
        <v>176.27118644067798</v>
      </c>
      <c r="E735" s="4">
        <f t="shared" si="31"/>
        <v>176.27118644067798</v>
      </c>
    </row>
    <row r="736" spans="3:5">
      <c r="C736">
        <v>-31300</v>
      </c>
      <c r="D736" s="4">
        <f t="shared" si="30"/>
        <v>176.26913779210315</v>
      </c>
      <c r="E736" s="4">
        <f t="shared" si="31"/>
        <v>176.26913779210315</v>
      </c>
    </row>
    <row r="737" spans="3:5">
      <c r="C737">
        <v>-31350</v>
      </c>
      <c r="D737" s="4">
        <f t="shared" si="30"/>
        <v>176.26709573612229</v>
      </c>
      <c r="E737" s="4">
        <f t="shared" si="31"/>
        <v>176.26709573612229</v>
      </c>
    </row>
    <row r="738" spans="3:5">
      <c r="C738">
        <v>-31400</v>
      </c>
      <c r="D738" s="4">
        <f t="shared" si="30"/>
        <v>176.26506024096386</v>
      </c>
      <c r="E738" s="4">
        <f t="shared" si="31"/>
        <v>176.26506024096386</v>
      </c>
    </row>
    <row r="739" spans="3:5">
      <c r="C739">
        <v>-31450</v>
      </c>
      <c r="D739" s="4">
        <f t="shared" si="30"/>
        <v>176.26303127506014</v>
      </c>
      <c r="E739" s="4">
        <f t="shared" si="31"/>
        <v>176.26303127506014</v>
      </c>
    </row>
    <row r="740" spans="3:5">
      <c r="C740">
        <v>-31500</v>
      </c>
      <c r="D740" s="4">
        <f t="shared" si="30"/>
        <v>176.26100880704561</v>
      </c>
      <c r="E740" s="4">
        <f t="shared" si="31"/>
        <v>176.26100880704561</v>
      </c>
    </row>
    <row r="741" spans="3:5">
      <c r="C741">
        <v>-31550</v>
      </c>
      <c r="D741" s="4">
        <f t="shared" si="30"/>
        <v>176.25899280575541</v>
      </c>
      <c r="E741" s="4">
        <f t="shared" si="31"/>
        <v>176.25899280575541</v>
      </c>
    </row>
    <row r="742" spans="3:5">
      <c r="C742">
        <v>-31600</v>
      </c>
      <c r="D742" s="4">
        <f t="shared" si="30"/>
        <v>176.25698324022346</v>
      </c>
      <c r="E742" s="4">
        <f t="shared" si="31"/>
        <v>176.25698324022346</v>
      </c>
    </row>
    <row r="743" spans="3:5">
      <c r="C743">
        <v>-31650</v>
      </c>
      <c r="D743" s="4">
        <f t="shared" si="30"/>
        <v>176.25498007968127</v>
      </c>
      <c r="E743" s="4">
        <f t="shared" si="31"/>
        <v>176.25498007968127</v>
      </c>
    </row>
    <row r="744" spans="3:5">
      <c r="C744">
        <v>-31700</v>
      </c>
      <c r="D744" s="4">
        <f t="shared" si="30"/>
        <v>176.2529832935561</v>
      </c>
      <c r="E744" s="4">
        <f t="shared" si="31"/>
        <v>176.2529832935561</v>
      </c>
    </row>
    <row r="745" spans="3:5">
      <c r="C745">
        <v>-31750</v>
      </c>
      <c r="D745" s="4">
        <f t="shared" si="30"/>
        <v>176.25099285146942</v>
      </c>
      <c r="E745" s="4">
        <f t="shared" si="31"/>
        <v>176.25099285146942</v>
      </c>
    </row>
    <row r="746" spans="3:5">
      <c r="C746">
        <v>-31800</v>
      </c>
      <c r="D746" s="4">
        <f t="shared" si="30"/>
        <v>176.24900872323553</v>
      </c>
      <c r="E746" s="4">
        <f t="shared" si="31"/>
        <v>176.24900872323553</v>
      </c>
    </row>
    <row r="747" spans="3:5">
      <c r="C747">
        <v>-31850</v>
      </c>
      <c r="D747" s="4">
        <f t="shared" si="30"/>
        <v>176.24703087885985</v>
      </c>
      <c r="E747" s="4">
        <f t="shared" si="31"/>
        <v>176.24703087885985</v>
      </c>
    </row>
    <row r="748" spans="3:5">
      <c r="C748">
        <v>-31900</v>
      </c>
      <c r="D748" s="4">
        <f t="shared" si="30"/>
        <v>176.24505928853756</v>
      </c>
      <c r="E748" s="4">
        <f t="shared" si="31"/>
        <v>176.24505928853756</v>
      </c>
    </row>
    <row r="749" spans="3:5">
      <c r="C749">
        <v>-31950</v>
      </c>
      <c r="D749" s="4">
        <f t="shared" si="30"/>
        <v>176.24309392265192</v>
      </c>
      <c r="E749" s="4">
        <f t="shared" si="31"/>
        <v>176.24309392265192</v>
      </c>
    </row>
    <row r="750" spans="3:5">
      <c r="C750">
        <v>-32000</v>
      </c>
      <c r="D750" s="4">
        <f t="shared" si="30"/>
        <v>176.24113475177305</v>
      </c>
      <c r="E750" s="4">
        <f t="shared" si="31"/>
        <v>176.24113475177305</v>
      </c>
    </row>
    <row r="751" spans="3:5">
      <c r="C751">
        <v>-32050</v>
      </c>
      <c r="D751" s="4">
        <f t="shared" si="30"/>
        <v>176.23918174665619</v>
      </c>
      <c r="E751" s="4">
        <f t="shared" si="31"/>
        <v>176.23918174665619</v>
      </c>
    </row>
    <row r="752" spans="3:5">
      <c r="C752">
        <v>-32100</v>
      </c>
      <c r="D752" s="4">
        <f t="shared" si="30"/>
        <v>176.23723487824037</v>
      </c>
      <c r="E752" s="4">
        <f t="shared" si="31"/>
        <v>176.23723487824037</v>
      </c>
    </row>
    <row r="753" spans="3:5">
      <c r="C753">
        <v>-32150</v>
      </c>
      <c r="D753" s="4">
        <f t="shared" si="30"/>
        <v>176.23529411764707</v>
      </c>
      <c r="E753" s="4">
        <f t="shared" si="31"/>
        <v>176.23529411764707</v>
      </c>
    </row>
    <row r="754" spans="3:5">
      <c r="C754">
        <v>-32200</v>
      </c>
      <c r="D754" s="4">
        <f t="shared" si="30"/>
        <v>176.23335943617855</v>
      </c>
      <c r="E754" s="4">
        <f t="shared" si="31"/>
        <v>176.23335943617855</v>
      </c>
    </row>
    <row r="755" spans="3:5">
      <c r="C755">
        <v>-32250</v>
      </c>
      <c r="D755" s="4">
        <f t="shared" si="30"/>
        <v>176.23143080531665</v>
      </c>
      <c r="E755" s="4">
        <f t="shared" si="31"/>
        <v>176.23143080531665</v>
      </c>
    </row>
    <row r="756" spans="3:5">
      <c r="C756">
        <v>-32300</v>
      </c>
      <c r="D756" s="4">
        <f t="shared" si="30"/>
        <v>176.2295081967213</v>
      </c>
      <c r="E756" s="4">
        <f t="shared" si="31"/>
        <v>176.2295081967213</v>
      </c>
    </row>
    <row r="757" spans="3:5">
      <c r="C757">
        <v>-32350</v>
      </c>
      <c r="D757" s="4">
        <f t="shared" si="30"/>
        <v>176.22759158222917</v>
      </c>
      <c r="E757" s="4">
        <f t="shared" si="31"/>
        <v>176.22759158222917</v>
      </c>
    </row>
    <row r="758" spans="3:5">
      <c r="C758">
        <v>-32400</v>
      </c>
      <c r="D758" s="4">
        <f t="shared" si="30"/>
        <v>176.22568093385212</v>
      </c>
      <c r="E758" s="4">
        <f t="shared" si="31"/>
        <v>176.22568093385212</v>
      </c>
    </row>
    <row r="759" spans="3:5">
      <c r="C759">
        <v>-32450</v>
      </c>
      <c r="D759" s="4">
        <f t="shared" si="30"/>
        <v>176.22377622377621</v>
      </c>
      <c r="E759" s="4">
        <f t="shared" si="31"/>
        <v>176.22377622377621</v>
      </c>
    </row>
    <row r="760" spans="3:5">
      <c r="C760">
        <v>-32500</v>
      </c>
      <c r="D760" s="4">
        <f t="shared" si="30"/>
        <v>176.22187742435997</v>
      </c>
      <c r="E760" s="4">
        <f t="shared" si="31"/>
        <v>176.22187742435997</v>
      </c>
    </row>
    <row r="761" spans="3:5">
      <c r="C761">
        <v>-32550</v>
      </c>
      <c r="D761" s="4">
        <f t="shared" si="30"/>
        <v>176.21998450813322</v>
      </c>
      <c r="E761" s="4">
        <f t="shared" si="31"/>
        <v>176.21998450813322</v>
      </c>
    </row>
    <row r="762" spans="3:5">
      <c r="C762">
        <v>-32600</v>
      </c>
      <c r="D762" s="4">
        <f t="shared" si="30"/>
        <v>176.21809744779583</v>
      </c>
      <c r="E762" s="4">
        <f t="shared" si="31"/>
        <v>176.21809744779583</v>
      </c>
    </row>
    <row r="763" spans="3:5">
      <c r="C763">
        <v>-32650</v>
      </c>
      <c r="D763" s="4">
        <f t="shared" si="30"/>
        <v>176.21621621621622</v>
      </c>
      <c r="E763" s="4">
        <f t="shared" si="31"/>
        <v>176.21621621621622</v>
      </c>
    </row>
    <row r="764" spans="3:5">
      <c r="C764">
        <v>-32700</v>
      </c>
      <c r="D764" s="4">
        <f t="shared" si="30"/>
        <v>176.21434078643023</v>
      </c>
      <c r="E764" s="4">
        <f t="shared" si="31"/>
        <v>176.21434078643023</v>
      </c>
    </row>
    <row r="765" spans="3:5">
      <c r="C765">
        <v>-32750</v>
      </c>
      <c r="D765" s="4">
        <f t="shared" si="30"/>
        <v>176.21247113163972</v>
      </c>
      <c r="E765" s="4">
        <f t="shared" si="31"/>
        <v>176.21247113163972</v>
      </c>
    </row>
    <row r="766" spans="3:5">
      <c r="C766">
        <v>-32800</v>
      </c>
      <c r="D766" s="4">
        <f t="shared" si="30"/>
        <v>176.21060722521139</v>
      </c>
      <c r="E766" s="4">
        <f t="shared" si="31"/>
        <v>176.21060722521139</v>
      </c>
    </row>
    <row r="767" spans="3:5">
      <c r="C767">
        <v>-32850</v>
      </c>
      <c r="D767" s="4">
        <f t="shared" si="30"/>
        <v>176.20874904067537</v>
      </c>
      <c r="E767" s="4">
        <f t="shared" si="31"/>
        <v>176.20874904067537</v>
      </c>
    </row>
    <row r="768" spans="3:5">
      <c r="C768">
        <v>-32900</v>
      </c>
      <c r="D768" s="4">
        <f t="shared" si="30"/>
        <v>176.20689655172413</v>
      </c>
      <c r="E768" s="4">
        <f t="shared" si="31"/>
        <v>176.20689655172413</v>
      </c>
    </row>
    <row r="769" spans="3:5">
      <c r="C769">
        <v>-32950</v>
      </c>
      <c r="D769" s="4">
        <f t="shared" si="30"/>
        <v>176.20504973221117</v>
      </c>
      <c r="E769" s="4">
        <f t="shared" si="31"/>
        <v>176.20504973221117</v>
      </c>
    </row>
    <row r="770" spans="3:5">
      <c r="C770">
        <v>-33000</v>
      </c>
      <c r="D770" s="4">
        <f t="shared" si="30"/>
        <v>176.20320855614972</v>
      </c>
      <c r="E770" s="4">
        <f t="shared" si="31"/>
        <v>176.20320855614972</v>
      </c>
    </row>
    <row r="771" spans="3:5">
      <c r="C771">
        <v>-33050</v>
      </c>
      <c r="D771" s="4">
        <f t="shared" si="30"/>
        <v>176.20137299771167</v>
      </c>
      <c r="E771" s="4">
        <f t="shared" si="31"/>
        <v>176.20137299771167</v>
      </c>
    </row>
    <row r="772" spans="3:5">
      <c r="C772">
        <v>-33100</v>
      </c>
      <c r="D772" s="4">
        <f t="shared" si="30"/>
        <v>176.1995430312262</v>
      </c>
      <c r="E772" s="4">
        <f t="shared" si="31"/>
        <v>176.1995430312262</v>
      </c>
    </row>
    <row r="773" spans="3:5">
      <c r="C773">
        <v>-33150</v>
      </c>
      <c r="D773" s="4">
        <f t="shared" si="30"/>
        <v>176.1977186311787</v>
      </c>
      <c r="E773" s="4">
        <f t="shared" si="31"/>
        <v>176.1977186311787</v>
      </c>
    </row>
    <row r="774" spans="3:5">
      <c r="C774">
        <v>-33200</v>
      </c>
      <c r="D774" s="4">
        <f t="shared" si="30"/>
        <v>176.19589977220954</v>
      </c>
      <c r="E774" s="4">
        <f t="shared" si="31"/>
        <v>176.19589977220954</v>
      </c>
    </row>
    <row r="775" spans="3:5">
      <c r="C775">
        <v>-33250</v>
      </c>
      <c r="D775" s="4">
        <f t="shared" si="30"/>
        <v>176.19408642911299</v>
      </c>
      <c r="E775" s="4">
        <f t="shared" si="31"/>
        <v>176.19408642911299</v>
      </c>
    </row>
    <row r="776" spans="3:5">
      <c r="C776">
        <v>-33300</v>
      </c>
      <c r="D776" s="4">
        <f t="shared" si="30"/>
        <v>176.19227857683572</v>
      </c>
      <c r="E776" s="4">
        <f t="shared" si="31"/>
        <v>176.19227857683572</v>
      </c>
    </row>
    <row r="777" spans="3:5">
      <c r="C777">
        <v>-33350</v>
      </c>
      <c r="D777" s="4">
        <f t="shared" si="30"/>
        <v>176.19047619047618</v>
      </c>
      <c r="E777" s="4">
        <f t="shared" si="31"/>
        <v>176.19047619047618</v>
      </c>
    </row>
    <row r="778" spans="3:5">
      <c r="C778">
        <v>-33400</v>
      </c>
      <c r="D778" s="4">
        <f t="shared" si="30"/>
        <v>176.18867924528303</v>
      </c>
      <c r="E778" s="4">
        <f t="shared" si="31"/>
        <v>176.18867924528303</v>
      </c>
    </row>
    <row r="779" spans="3:5">
      <c r="C779">
        <v>-33450</v>
      </c>
      <c r="D779" s="4">
        <f t="shared" si="30"/>
        <v>176.1868877166541</v>
      </c>
      <c r="E779" s="4">
        <f t="shared" si="31"/>
        <v>176.1868877166541</v>
      </c>
    </row>
    <row r="780" spans="3:5">
      <c r="C780">
        <v>-33500</v>
      </c>
      <c r="D780" s="4">
        <f t="shared" si="30"/>
        <v>176.18510158013544</v>
      </c>
      <c r="E780" s="4">
        <f t="shared" si="31"/>
        <v>176.18510158013544</v>
      </c>
    </row>
    <row r="781" spans="3:5">
      <c r="C781">
        <v>-33550</v>
      </c>
      <c r="D781" s="4">
        <f t="shared" si="30"/>
        <v>176.18332081141997</v>
      </c>
      <c r="E781" s="4">
        <f t="shared" si="31"/>
        <v>176.18332081141997</v>
      </c>
    </row>
    <row r="782" spans="3:5">
      <c r="C782">
        <v>-33600</v>
      </c>
      <c r="D782" s="4">
        <f t="shared" si="30"/>
        <v>176.18154538634658</v>
      </c>
      <c r="E782" s="4">
        <f t="shared" si="31"/>
        <v>176.18154538634658</v>
      </c>
    </row>
    <row r="783" spans="3:5">
      <c r="C783">
        <v>-33650</v>
      </c>
      <c r="D783" s="4">
        <f t="shared" si="30"/>
        <v>176.17977528089889</v>
      </c>
      <c r="E783" s="4">
        <f t="shared" si="31"/>
        <v>176.17977528089889</v>
      </c>
    </row>
    <row r="784" spans="3:5">
      <c r="C784">
        <v>-33700</v>
      </c>
      <c r="D784" s="4">
        <f t="shared" si="30"/>
        <v>176.1780104712042</v>
      </c>
      <c r="E784" s="4">
        <f t="shared" si="31"/>
        <v>176.1780104712042</v>
      </c>
    </row>
    <row r="785" spans="3:5">
      <c r="C785">
        <v>-33750</v>
      </c>
      <c r="D785" s="4">
        <f t="shared" si="30"/>
        <v>176.17625093353249</v>
      </c>
      <c r="E785" s="4">
        <f t="shared" si="31"/>
        <v>176.17625093353249</v>
      </c>
    </row>
    <row r="786" spans="3:5">
      <c r="C786">
        <v>-33800</v>
      </c>
      <c r="D786" s="4">
        <f t="shared" si="30"/>
        <v>176.17449664429532</v>
      </c>
      <c r="E786" s="4">
        <f t="shared" si="31"/>
        <v>176.17449664429532</v>
      </c>
    </row>
    <row r="787" spans="3:5">
      <c r="C787">
        <v>-33850</v>
      </c>
      <c r="D787" s="4">
        <f t="shared" si="30"/>
        <v>176.1727475800447</v>
      </c>
      <c r="E787" s="4">
        <f t="shared" si="31"/>
        <v>176.1727475800447</v>
      </c>
    </row>
    <row r="788" spans="3:5">
      <c r="C788">
        <v>-33900</v>
      </c>
      <c r="D788" s="4">
        <f t="shared" si="30"/>
        <v>176.1710037174721</v>
      </c>
      <c r="E788" s="4">
        <f t="shared" si="31"/>
        <v>176.1710037174721</v>
      </c>
    </row>
    <row r="789" spans="3:5">
      <c r="C789">
        <v>-33950</v>
      </c>
      <c r="D789" s="4">
        <f t="shared" si="30"/>
        <v>176.16926503340758</v>
      </c>
      <c r="E789" s="4">
        <f t="shared" si="31"/>
        <v>176.16926503340758</v>
      </c>
    </row>
    <row r="790" spans="3:5">
      <c r="C790">
        <v>-34000</v>
      </c>
      <c r="D790" s="4">
        <f t="shared" si="30"/>
        <v>176.16753150481838</v>
      </c>
      <c r="E790" s="4">
        <f t="shared" si="31"/>
        <v>176.16753150481838</v>
      </c>
    </row>
    <row r="791" spans="3:5">
      <c r="C791">
        <v>-34050</v>
      </c>
      <c r="D791" s="4">
        <f t="shared" si="30"/>
        <v>176.16580310880829</v>
      </c>
      <c r="E791" s="4">
        <f t="shared" si="31"/>
        <v>176.16580310880829</v>
      </c>
    </row>
    <row r="792" spans="3:5">
      <c r="C792">
        <v>-34100</v>
      </c>
      <c r="D792" s="4">
        <f t="shared" si="30"/>
        <v>176.1640798226164</v>
      </c>
      <c r="E792" s="4">
        <f t="shared" si="31"/>
        <v>176.1640798226164</v>
      </c>
    </row>
    <row r="793" spans="3:5">
      <c r="C793">
        <v>-34150</v>
      </c>
      <c r="D793" s="4">
        <f t="shared" si="30"/>
        <v>176.16236162361625</v>
      </c>
      <c r="E793" s="4">
        <f t="shared" si="31"/>
        <v>176.16236162361625</v>
      </c>
    </row>
    <row r="794" spans="3:5">
      <c r="C794">
        <v>-34200</v>
      </c>
      <c r="D794" s="4">
        <f t="shared" si="30"/>
        <v>176.16064848931467</v>
      </c>
      <c r="E794" s="4">
        <f t="shared" si="31"/>
        <v>176.16064848931467</v>
      </c>
    </row>
    <row r="795" spans="3:5">
      <c r="C795">
        <v>-34250</v>
      </c>
      <c r="D795" s="4">
        <f t="shared" ref="D795:D858" si="32">($F$30-$F$29)/($C$30-C795)*($C$32-C795)+$F$29</f>
        <v>176.15894039735099</v>
      </c>
      <c r="E795" s="4">
        <f t="shared" ref="E795:E858" si="33">IF(C795&lt;$C$29,D795,350)</f>
        <v>176.15894039735099</v>
      </c>
    </row>
    <row r="796" spans="3:5">
      <c r="C796">
        <v>-34300</v>
      </c>
      <c r="D796" s="4">
        <f t="shared" si="32"/>
        <v>176.15723732549597</v>
      </c>
      <c r="E796" s="4">
        <f t="shared" si="33"/>
        <v>176.15723732549597</v>
      </c>
    </row>
    <row r="797" spans="3:5">
      <c r="C797">
        <v>-34350</v>
      </c>
      <c r="D797" s="4">
        <f t="shared" si="32"/>
        <v>176.15553925165077</v>
      </c>
      <c r="E797" s="4">
        <f t="shared" si="33"/>
        <v>176.15553925165077</v>
      </c>
    </row>
    <row r="798" spans="3:5">
      <c r="C798">
        <v>-34400</v>
      </c>
      <c r="D798" s="4">
        <f t="shared" si="32"/>
        <v>176.15384615384616</v>
      </c>
      <c r="E798" s="4">
        <f t="shared" si="33"/>
        <v>176.15384615384616</v>
      </c>
    </row>
    <row r="799" spans="3:5">
      <c r="C799">
        <v>-34450</v>
      </c>
      <c r="D799" s="4">
        <f t="shared" si="32"/>
        <v>176.15215801024141</v>
      </c>
      <c r="E799" s="4">
        <f t="shared" si="33"/>
        <v>176.15215801024141</v>
      </c>
    </row>
    <row r="800" spans="3:5">
      <c r="C800">
        <v>-34500</v>
      </c>
      <c r="D800" s="4">
        <f t="shared" si="32"/>
        <v>176.15047479912346</v>
      </c>
      <c r="E800" s="4">
        <f t="shared" si="33"/>
        <v>176.15047479912346</v>
      </c>
    </row>
    <row r="801" spans="3:5">
      <c r="C801">
        <v>-34550</v>
      </c>
      <c r="D801" s="4">
        <f t="shared" si="32"/>
        <v>176.14879649890591</v>
      </c>
      <c r="E801" s="4">
        <f t="shared" si="33"/>
        <v>176.14879649890591</v>
      </c>
    </row>
    <row r="802" spans="3:5">
      <c r="C802">
        <v>-34600</v>
      </c>
      <c r="D802" s="4">
        <f t="shared" si="32"/>
        <v>176.14712308812818</v>
      </c>
      <c r="E802" s="4">
        <f t="shared" si="33"/>
        <v>176.14712308812818</v>
      </c>
    </row>
    <row r="803" spans="3:5">
      <c r="C803">
        <v>-34650</v>
      </c>
      <c r="D803" s="4">
        <f t="shared" si="32"/>
        <v>176.14545454545456</v>
      </c>
      <c r="E803" s="4">
        <f t="shared" si="33"/>
        <v>176.14545454545456</v>
      </c>
    </row>
    <row r="804" spans="3:5">
      <c r="C804">
        <v>-34700</v>
      </c>
      <c r="D804" s="4">
        <f t="shared" si="32"/>
        <v>176.14379084967319</v>
      </c>
      <c r="E804" s="4">
        <f t="shared" si="33"/>
        <v>176.14379084967319</v>
      </c>
    </row>
    <row r="805" spans="3:5">
      <c r="C805">
        <v>-34750</v>
      </c>
      <c r="D805" s="4">
        <f t="shared" si="32"/>
        <v>176.14213197969542</v>
      </c>
      <c r="E805" s="4">
        <f t="shared" si="33"/>
        <v>176.14213197969542</v>
      </c>
    </row>
    <row r="806" spans="3:5">
      <c r="C806">
        <v>-34800</v>
      </c>
      <c r="D806" s="4">
        <f t="shared" si="32"/>
        <v>176.14047791455468</v>
      </c>
      <c r="E806" s="4">
        <f t="shared" si="33"/>
        <v>176.14047791455468</v>
      </c>
    </row>
    <row r="807" spans="3:5">
      <c r="C807">
        <v>-34850</v>
      </c>
      <c r="D807" s="4">
        <f t="shared" si="32"/>
        <v>176.13882863340564</v>
      </c>
      <c r="E807" s="4">
        <f t="shared" si="33"/>
        <v>176.13882863340564</v>
      </c>
    </row>
    <row r="808" spans="3:5">
      <c r="C808">
        <v>-34900</v>
      </c>
      <c r="D808" s="4">
        <f t="shared" si="32"/>
        <v>176.13718411552347</v>
      </c>
      <c r="E808" s="4">
        <f t="shared" si="33"/>
        <v>176.13718411552347</v>
      </c>
    </row>
    <row r="809" spans="3:5">
      <c r="C809">
        <v>-34950</v>
      </c>
      <c r="D809" s="4">
        <f t="shared" si="32"/>
        <v>176.1355443403028</v>
      </c>
      <c r="E809" s="4">
        <f t="shared" si="33"/>
        <v>176.1355443403028</v>
      </c>
    </row>
    <row r="810" spans="3:5">
      <c r="C810">
        <v>-35000</v>
      </c>
      <c r="D810" s="4">
        <f t="shared" si="32"/>
        <v>176.13390928725701</v>
      </c>
      <c r="E810" s="4">
        <f t="shared" si="33"/>
        <v>176.13390928725701</v>
      </c>
    </row>
    <row r="811" spans="3:5">
      <c r="C811">
        <v>-35050</v>
      </c>
      <c r="D811" s="4">
        <f t="shared" si="32"/>
        <v>176.13227893601726</v>
      </c>
      <c r="E811" s="4">
        <f t="shared" si="33"/>
        <v>176.13227893601726</v>
      </c>
    </row>
    <row r="812" spans="3:5">
      <c r="C812">
        <v>-35100</v>
      </c>
      <c r="D812" s="4">
        <f t="shared" si="32"/>
        <v>176.13065326633165</v>
      </c>
      <c r="E812" s="4">
        <f t="shared" si="33"/>
        <v>176.13065326633165</v>
      </c>
    </row>
    <row r="813" spans="3:5">
      <c r="C813">
        <v>-35150</v>
      </c>
      <c r="D813" s="4">
        <f t="shared" si="32"/>
        <v>176.12903225806451</v>
      </c>
      <c r="E813" s="4">
        <f t="shared" si="33"/>
        <v>176.12903225806451</v>
      </c>
    </row>
    <row r="814" spans="3:5">
      <c r="C814">
        <v>-35200</v>
      </c>
      <c r="D814" s="4">
        <f t="shared" si="32"/>
        <v>176.12741589119543</v>
      </c>
      <c r="E814" s="4">
        <f t="shared" si="33"/>
        <v>176.12741589119543</v>
      </c>
    </row>
    <row r="815" spans="3:5">
      <c r="C815">
        <v>-35250</v>
      </c>
      <c r="D815" s="4">
        <f t="shared" si="32"/>
        <v>176.12580414581845</v>
      </c>
      <c r="E815" s="4">
        <f t="shared" si="33"/>
        <v>176.12580414581845</v>
      </c>
    </row>
    <row r="816" spans="3:5">
      <c r="C816">
        <v>-35300</v>
      </c>
      <c r="D816" s="4">
        <f t="shared" si="32"/>
        <v>176.12419700214133</v>
      </c>
      <c r="E816" s="4">
        <f t="shared" si="33"/>
        <v>176.12419700214133</v>
      </c>
    </row>
    <row r="817" spans="3:5">
      <c r="C817">
        <v>-35350</v>
      </c>
      <c r="D817" s="4">
        <f t="shared" si="32"/>
        <v>176.12259444048468</v>
      </c>
      <c r="E817" s="4">
        <f t="shared" si="33"/>
        <v>176.12259444048468</v>
      </c>
    </row>
    <row r="818" spans="3:5">
      <c r="C818">
        <v>-35400</v>
      </c>
      <c r="D818" s="4">
        <f t="shared" si="32"/>
        <v>176.12099644128114</v>
      </c>
      <c r="E818" s="4">
        <f t="shared" si="33"/>
        <v>176.12099644128114</v>
      </c>
    </row>
    <row r="819" spans="3:5">
      <c r="C819">
        <v>-35450</v>
      </c>
      <c r="D819" s="4">
        <f t="shared" si="32"/>
        <v>176.11940298507463</v>
      </c>
      <c r="E819" s="4">
        <f t="shared" si="33"/>
        <v>176.11940298507463</v>
      </c>
    </row>
    <row r="820" spans="3:5">
      <c r="C820">
        <v>-35500</v>
      </c>
      <c r="D820" s="4">
        <f t="shared" si="32"/>
        <v>176.11781405251952</v>
      </c>
      <c r="E820" s="4">
        <f t="shared" si="33"/>
        <v>176.11781405251952</v>
      </c>
    </row>
    <row r="821" spans="3:5">
      <c r="C821">
        <v>-35550</v>
      </c>
      <c r="D821" s="4">
        <f t="shared" si="32"/>
        <v>176.11622962437988</v>
      </c>
      <c r="E821" s="4">
        <f t="shared" si="33"/>
        <v>176.11622962437988</v>
      </c>
    </row>
    <row r="822" spans="3:5">
      <c r="C822">
        <v>-35600</v>
      </c>
      <c r="D822" s="4">
        <f t="shared" si="32"/>
        <v>176.11464968152868</v>
      </c>
      <c r="E822" s="4">
        <f t="shared" si="33"/>
        <v>176.11464968152868</v>
      </c>
    </row>
    <row r="823" spans="3:5">
      <c r="C823">
        <v>-35650</v>
      </c>
      <c r="D823" s="4">
        <f t="shared" si="32"/>
        <v>176.113074204947</v>
      </c>
      <c r="E823" s="4">
        <f t="shared" si="33"/>
        <v>176.113074204947</v>
      </c>
    </row>
    <row r="824" spans="3:5">
      <c r="C824">
        <v>-35700</v>
      </c>
      <c r="D824" s="4">
        <f t="shared" si="32"/>
        <v>176.11150317572336</v>
      </c>
      <c r="E824" s="4">
        <f t="shared" si="33"/>
        <v>176.11150317572336</v>
      </c>
    </row>
    <row r="825" spans="3:5">
      <c r="C825">
        <v>-35750</v>
      </c>
      <c r="D825" s="4">
        <f t="shared" si="32"/>
        <v>176.10993657505284</v>
      </c>
      <c r="E825" s="4">
        <f t="shared" si="33"/>
        <v>176.10993657505284</v>
      </c>
    </row>
    <row r="826" spans="3:5">
      <c r="C826">
        <v>-35800</v>
      </c>
      <c r="D826" s="4">
        <f t="shared" si="32"/>
        <v>176.10837438423644</v>
      </c>
      <c r="E826" s="4">
        <f t="shared" si="33"/>
        <v>176.10837438423644</v>
      </c>
    </row>
    <row r="827" spans="3:5">
      <c r="C827">
        <v>-35850</v>
      </c>
      <c r="D827" s="4">
        <f t="shared" si="32"/>
        <v>176.10681658468025</v>
      </c>
      <c r="E827" s="4">
        <f t="shared" si="33"/>
        <v>176.10681658468025</v>
      </c>
    </row>
    <row r="828" spans="3:5">
      <c r="C828">
        <v>-35900</v>
      </c>
      <c r="D828" s="4">
        <f t="shared" si="32"/>
        <v>176.10526315789474</v>
      </c>
      <c r="E828" s="4">
        <f t="shared" si="33"/>
        <v>176.10526315789474</v>
      </c>
    </row>
    <row r="829" spans="3:5">
      <c r="C829">
        <v>-35950</v>
      </c>
      <c r="D829" s="4">
        <f t="shared" si="32"/>
        <v>176.10371408549403</v>
      </c>
      <c r="E829" s="4">
        <f t="shared" si="33"/>
        <v>176.10371408549403</v>
      </c>
    </row>
    <row r="830" spans="3:5">
      <c r="C830">
        <v>-36000</v>
      </c>
      <c r="D830" s="4">
        <f t="shared" si="32"/>
        <v>176.10216934919524</v>
      </c>
      <c r="E830" s="4">
        <f t="shared" si="33"/>
        <v>176.10216934919524</v>
      </c>
    </row>
    <row r="831" spans="3:5">
      <c r="C831">
        <v>-36050</v>
      </c>
      <c r="D831" s="4">
        <f t="shared" si="32"/>
        <v>176.10062893081761</v>
      </c>
      <c r="E831" s="4">
        <f t="shared" si="33"/>
        <v>176.10062893081761</v>
      </c>
    </row>
    <row r="832" spans="3:5">
      <c r="C832">
        <v>-36100</v>
      </c>
      <c r="D832" s="4">
        <f t="shared" si="32"/>
        <v>176.09909281228192</v>
      </c>
      <c r="E832" s="4">
        <f t="shared" si="33"/>
        <v>176.09909281228192</v>
      </c>
    </row>
    <row r="833" spans="3:5">
      <c r="C833">
        <v>-36150</v>
      </c>
      <c r="D833" s="4">
        <f t="shared" si="32"/>
        <v>176.09756097560975</v>
      </c>
      <c r="E833" s="4">
        <f t="shared" si="33"/>
        <v>176.09756097560975</v>
      </c>
    </row>
    <row r="834" spans="3:5">
      <c r="C834">
        <v>-36200</v>
      </c>
      <c r="D834" s="4">
        <f t="shared" si="32"/>
        <v>176.09603340292276</v>
      </c>
      <c r="E834" s="4">
        <f t="shared" si="33"/>
        <v>176.09603340292276</v>
      </c>
    </row>
    <row r="835" spans="3:5">
      <c r="C835">
        <v>-36250</v>
      </c>
      <c r="D835" s="4">
        <f t="shared" si="32"/>
        <v>176.09451007644199</v>
      </c>
      <c r="E835" s="4">
        <f t="shared" si="33"/>
        <v>176.09451007644199</v>
      </c>
    </row>
    <row r="836" spans="3:5">
      <c r="C836">
        <v>-36300</v>
      </c>
      <c r="D836" s="4">
        <f t="shared" si="32"/>
        <v>176.09299097848717</v>
      </c>
      <c r="E836" s="4">
        <f t="shared" si="33"/>
        <v>176.09299097848717</v>
      </c>
    </row>
    <row r="837" spans="3:5">
      <c r="C837">
        <v>-36350</v>
      </c>
      <c r="D837" s="4">
        <f t="shared" si="32"/>
        <v>176.09147609147607</v>
      </c>
      <c r="E837" s="4">
        <f t="shared" si="33"/>
        <v>176.09147609147607</v>
      </c>
    </row>
    <row r="838" spans="3:5">
      <c r="C838">
        <v>-36400</v>
      </c>
      <c r="D838" s="4">
        <f t="shared" si="32"/>
        <v>176.08996539792386</v>
      </c>
      <c r="E838" s="4">
        <f t="shared" si="33"/>
        <v>176.08996539792386</v>
      </c>
    </row>
    <row r="839" spans="3:5">
      <c r="C839">
        <v>-36450</v>
      </c>
      <c r="D839" s="4">
        <f t="shared" si="32"/>
        <v>176.08845888044232</v>
      </c>
      <c r="E839" s="4">
        <f t="shared" si="33"/>
        <v>176.08845888044232</v>
      </c>
    </row>
    <row r="840" spans="3:5">
      <c r="C840">
        <v>-36500</v>
      </c>
      <c r="D840" s="4">
        <f t="shared" si="32"/>
        <v>176.08695652173913</v>
      </c>
      <c r="E840" s="4">
        <f t="shared" si="33"/>
        <v>176.08695652173913</v>
      </c>
    </row>
    <row r="841" spans="3:5">
      <c r="C841">
        <v>-36550</v>
      </c>
      <c r="D841" s="4">
        <f t="shared" si="32"/>
        <v>176.0854583046175</v>
      </c>
      <c r="E841" s="4">
        <f t="shared" si="33"/>
        <v>176.0854583046175</v>
      </c>
    </row>
    <row r="842" spans="3:5">
      <c r="C842">
        <v>-36600</v>
      </c>
      <c r="D842" s="4">
        <f t="shared" si="32"/>
        <v>176.08396421197523</v>
      </c>
      <c r="E842" s="4">
        <f t="shared" si="33"/>
        <v>176.08396421197523</v>
      </c>
    </row>
    <row r="843" spans="3:5">
      <c r="C843">
        <v>-36650</v>
      </c>
      <c r="D843" s="4">
        <f t="shared" si="32"/>
        <v>176.08247422680412</v>
      </c>
      <c r="E843" s="4">
        <f t="shared" si="33"/>
        <v>176.08247422680412</v>
      </c>
    </row>
    <row r="844" spans="3:5">
      <c r="C844">
        <v>-36700</v>
      </c>
      <c r="D844" s="4">
        <f t="shared" si="32"/>
        <v>176.08098833218943</v>
      </c>
      <c r="E844" s="4">
        <f t="shared" si="33"/>
        <v>176.08098833218943</v>
      </c>
    </row>
    <row r="845" spans="3:5">
      <c r="C845">
        <v>-36750</v>
      </c>
      <c r="D845" s="4">
        <f t="shared" si="32"/>
        <v>176.07950651130912</v>
      </c>
      <c r="E845" s="4">
        <f t="shared" si="33"/>
        <v>176.07950651130912</v>
      </c>
    </row>
    <row r="846" spans="3:5">
      <c r="C846">
        <v>-36800</v>
      </c>
      <c r="D846" s="4">
        <f t="shared" si="32"/>
        <v>176.07802874743325</v>
      </c>
      <c r="E846" s="4">
        <f t="shared" si="33"/>
        <v>176.07802874743325</v>
      </c>
    </row>
    <row r="847" spans="3:5">
      <c r="C847">
        <v>-36850</v>
      </c>
      <c r="D847" s="4">
        <f t="shared" si="32"/>
        <v>176.07655502392345</v>
      </c>
      <c r="E847" s="4">
        <f t="shared" si="33"/>
        <v>176.07655502392345</v>
      </c>
    </row>
    <row r="848" spans="3:5">
      <c r="C848">
        <v>-36900</v>
      </c>
      <c r="D848" s="4">
        <f t="shared" si="32"/>
        <v>176.07508532423208</v>
      </c>
      <c r="E848" s="4">
        <f t="shared" si="33"/>
        <v>176.07508532423208</v>
      </c>
    </row>
    <row r="849" spans="3:5">
      <c r="C849">
        <v>-36950</v>
      </c>
      <c r="D849" s="4">
        <f t="shared" si="32"/>
        <v>176.07361963190186</v>
      </c>
      <c r="E849" s="4">
        <f t="shared" si="33"/>
        <v>176.07361963190186</v>
      </c>
    </row>
    <row r="850" spans="3:5">
      <c r="C850">
        <v>-37000</v>
      </c>
      <c r="D850" s="4">
        <f t="shared" si="32"/>
        <v>176.07215793056503</v>
      </c>
      <c r="E850" s="4">
        <f t="shared" si="33"/>
        <v>176.07215793056503</v>
      </c>
    </row>
    <row r="851" spans="3:5">
      <c r="C851">
        <v>-37050</v>
      </c>
      <c r="D851" s="4">
        <f t="shared" si="32"/>
        <v>176.07070020394292</v>
      </c>
      <c r="E851" s="4">
        <f t="shared" si="33"/>
        <v>176.07070020394292</v>
      </c>
    </row>
    <row r="852" spans="3:5">
      <c r="C852">
        <v>-37100</v>
      </c>
      <c r="D852" s="4">
        <f t="shared" si="32"/>
        <v>176.0692464358452</v>
      </c>
      <c r="E852" s="4">
        <f t="shared" si="33"/>
        <v>176.0692464358452</v>
      </c>
    </row>
    <row r="853" spans="3:5">
      <c r="C853">
        <v>-37150</v>
      </c>
      <c r="D853" s="4">
        <f t="shared" si="32"/>
        <v>176.06779661016949</v>
      </c>
      <c r="E853" s="4">
        <f t="shared" si="33"/>
        <v>176.06779661016949</v>
      </c>
    </row>
    <row r="854" spans="3:5">
      <c r="C854">
        <v>-37200</v>
      </c>
      <c r="D854" s="4">
        <f t="shared" si="32"/>
        <v>176.06635071090048</v>
      </c>
      <c r="E854" s="4">
        <f t="shared" si="33"/>
        <v>176.06635071090048</v>
      </c>
    </row>
    <row r="855" spans="3:5">
      <c r="C855">
        <v>-37250</v>
      </c>
      <c r="D855" s="4">
        <f t="shared" si="32"/>
        <v>176.06490872210952</v>
      </c>
      <c r="E855" s="4">
        <f t="shared" si="33"/>
        <v>176.06490872210952</v>
      </c>
    </row>
    <row r="856" spans="3:5">
      <c r="C856">
        <v>-37300</v>
      </c>
      <c r="D856" s="4">
        <f t="shared" si="32"/>
        <v>176.0634706279541</v>
      </c>
      <c r="E856" s="4">
        <f t="shared" si="33"/>
        <v>176.0634706279541</v>
      </c>
    </row>
    <row r="857" spans="3:5">
      <c r="C857">
        <v>-37350</v>
      </c>
      <c r="D857" s="4">
        <f t="shared" si="32"/>
        <v>176.062036412677</v>
      </c>
      <c r="E857" s="4">
        <f t="shared" si="33"/>
        <v>176.062036412677</v>
      </c>
    </row>
    <row r="858" spans="3:5">
      <c r="C858">
        <v>-37400</v>
      </c>
      <c r="D858" s="4">
        <f t="shared" si="32"/>
        <v>176.06060606060606</v>
      </c>
      <c r="E858" s="4">
        <f t="shared" si="33"/>
        <v>176.06060606060606</v>
      </c>
    </row>
    <row r="859" spans="3:5">
      <c r="C859">
        <v>-37450</v>
      </c>
      <c r="D859" s="4">
        <f t="shared" ref="D859:D866" si="34">($F$30-$F$29)/($C$30-C859)*($C$32-C859)+$F$29</f>
        <v>176.05917955615334</v>
      </c>
      <c r="E859" s="4">
        <f t="shared" ref="E859:E866" si="35">IF(C859&lt;$C$29,D859,350)</f>
        <v>176.05917955615334</v>
      </c>
    </row>
    <row r="860" spans="3:5">
      <c r="C860">
        <v>-37500</v>
      </c>
      <c r="D860" s="4">
        <f t="shared" si="34"/>
        <v>176.05775688381465</v>
      </c>
      <c r="E860" s="4">
        <f t="shared" si="35"/>
        <v>176.05775688381465</v>
      </c>
    </row>
    <row r="861" spans="3:5">
      <c r="C861">
        <v>-37550</v>
      </c>
      <c r="D861" s="4">
        <f t="shared" si="34"/>
        <v>176.05633802816902</v>
      </c>
      <c r="E861" s="4">
        <f t="shared" si="35"/>
        <v>176.05633802816902</v>
      </c>
    </row>
    <row r="862" spans="3:5">
      <c r="C862">
        <v>-37600</v>
      </c>
      <c r="D862" s="4">
        <f t="shared" si="34"/>
        <v>176.05492297387809</v>
      </c>
      <c r="E862" s="4">
        <f t="shared" si="35"/>
        <v>176.05492297387809</v>
      </c>
    </row>
    <row r="863" spans="3:5">
      <c r="C863">
        <v>-37650</v>
      </c>
      <c r="D863" s="4">
        <f t="shared" si="34"/>
        <v>176.05351170568559</v>
      </c>
      <c r="E863" s="4">
        <f t="shared" si="35"/>
        <v>176.05351170568559</v>
      </c>
    </row>
    <row r="864" spans="3:5">
      <c r="C864">
        <v>-37700</v>
      </c>
      <c r="D864" s="4">
        <f t="shared" si="34"/>
        <v>176.05210420841684</v>
      </c>
      <c r="E864" s="4">
        <f t="shared" si="35"/>
        <v>176.05210420841684</v>
      </c>
    </row>
    <row r="865" spans="3:5">
      <c r="C865">
        <v>-37750</v>
      </c>
      <c r="D865" s="4">
        <f t="shared" si="34"/>
        <v>176.05070046697799</v>
      </c>
      <c r="E865" s="4">
        <f t="shared" si="35"/>
        <v>176.05070046697799</v>
      </c>
    </row>
    <row r="866" spans="3:5">
      <c r="C866">
        <v>-37800</v>
      </c>
      <c r="D866" s="4">
        <f t="shared" si="34"/>
        <v>176.04930046635576</v>
      </c>
      <c r="E866" s="4">
        <f t="shared" si="35"/>
        <v>176.04930046635576</v>
      </c>
    </row>
  </sheetData>
  <mergeCells count="4">
    <mergeCell ref="B28:C28"/>
    <mergeCell ref="E28:F28"/>
    <mergeCell ref="J28:K28"/>
    <mergeCell ref="M28:N2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F0A2AF9256474589BF3A6B17304702" ma:contentTypeVersion="11" ma:contentTypeDescription="Create a new document." ma:contentTypeScope="" ma:versionID="30981555d330eb83d50a57577395dfb5">
  <xsd:schema xmlns:xsd="http://www.w3.org/2001/XMLSchema" xmlns:xs="http://www.w3.org/2001/XMLSchema" xmlns:p="http://schemas.microsoft.com/office/2006/metadata/properties" xmlns:ns3="977d753c-fad9-4528-9db4-57fae5d160cc" xmlns:ns4="10d87cff-4fa3-4515-9367-e75a75126389" targetNamespace="http://schemas.microsoft.com/office/2006/metadata/properties" ma:root="true" ma:fieldsID="13a2acba4c83be98f9516fa494c7d669" ns3:_="" ns4:_="">
    <xsd:import namespace="977d753c-fad9-4528-9db4-57fae5d160cc"/>
    <xsd:import namespace="10d87cff-4fa3-4515-9367-e75a7512638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d753c-fad9-4528-9db4-57fae5d16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d87cff-4fa3-4515-9367-e75a7512638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96EFC5-3192-498B-B509-1E93B20E5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d753c-fad9-4528-9db4-57fae5d160cc"/>
    <ds:schemaRef ds:uri="10d87cff-4fa3-4515-9367-e75a751263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C684C4-9025-4EC5-A11E-E594BDD570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E736CA-1928-4C76-A762-CE18FDEFDF94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77d753c-fad9-4528-9db4-57fae5d160cc"/>
    <ds:schemaRef ds:uri="10d87cff-4fa3-4515-9367-e75a75126389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Skov Jacobsen</dc:creator>
  <cp:lastModifiedBy>Tim Skov Jacobsen</cp:lastModifiedBy>
  <dcterms:created xsi:type="dcterms:W3CDTF">2020-01-31T10:12:22Z</dcterms:created>
  <dcterms:modified xsi:type="dcterms:W3CDTF">2020-01-31T15:12:56Z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0x010100C4F0A2AF9256474589BF3A6B17304702</vt:lpwstr>
  </property>
</Properties>
</file>